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checkCompatibility="1" autoCompressPictures="0"/>
  <bookViews>
    <workbookView xWindow="8960" yWindow="0" windowWidth="25600" windowHeight="16100" tabRatio="500"/>
  </bookViews>
  <sheets>
    <sheet name="Rase" sheetId="1" r:id="rId1"/>
    <sheet name="Pet" sheetId="2" r:id="rId2"/>
    <sheet name="UMM" sheetId="3" r:id="rId3"/>
    <sheet name="Total" sheetId="4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5" i="3" l="1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S155" i="1"/>
  <c r="S156" i="1"/>
  <c r="S148" i="1"/>
  <c r="S149" i="1"/>
  <c r="S150" i="1"/>
  <c r="S151" i="1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S117" i="1"/>
  <c r="S118" i="1"/>
  <c r="S119" i="1"/>
  <c r="S120" i="1"/>
  <c r="S121" i="1"/>
  <c r="S122" i="1"/>
  <c r="S164" i="1"/>
  <c r="S136" i="1"/>
  <c r="S25" i="1"/>
  <c r="S135" i="1"/>
  <c r="S160" i="1"/>
  <c r="S161" i="1"/>
  <c r="S162" i="1"/>
  <c r="S163" i="1"/>
  <c r="S140" i="1"/>
  <c r="S141" i="1"/>
  <c r="S142" i="1"/>
  <c r="S143" i="1"/>
  <c r="S144" i="1"/>
  <c r="S130" i="1"/>
  <c r="S131" i="1"/>
  <c r="S132" i="1"/>
  <c r="S133" i="1"/>
  <c r="S134" i="1"/>
  <c r="S68" i="1"/>
  <c r="S69" i="1"/>
  <c r="S70" i="1"/>
  <c r="S71" i="1"/>
  <c r="S72" i="1"/>
  <c r="S73" i="1"/>
  <c r="S74" i="1"/>
  <c r="S75" i="1"/>
  <c r="S76" i="1"/>
  <c r="S77" i="1"/>
  <c r="S57" i="1"/>
  <c r="S58" i="1"/>
  <c r="S59" i="1"/>
  <c r="S60" i="1"/>
  <c r="S61" i="1"/>
  <c r="S62" i="1"/>
  <c r="S63" i="1"/>
  <c r="S64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29" i="1"/>
  <c r="S30" i="1"/>
  <c r="S17" i="1"/>
  <c r="S18" i="1"/>
  <c r="S19" i="1"/>
  <c r="S20" i="1"/>
  <c r="S21" i="1"/>
  <c r="S22" i="1"/>
  <c r="S23" i="1"/>
  <c r="S24" i="1"/>
  <c r="S12" i="1"/>
  <c r="S13" i="1"/>
  <c r="S7" i="1"/>
  <c r="S8" i="1"/>
  <c r="S126" i="1"/>
  <c r="S113" i="1"/>
  <c r="S114" i="1"/>
  <c r="S115" i="1"/>
  <c r="S116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50" i="1"/>
  <c r="S51" i="1"/>
  <c r="S52" i="1"/>
  <c r="S53" i="1"/>
</calcChain>
</file>

<file path=xl/sharedStrings.xml><?xml version="1.0" encoding="utf-8"?>
<sst xmlns="http://schemas.openxmlformats.org/spreadsheetml/2006/main" count="752" uniqueCount="377">
  <si>
    <t>Årets Marsvin 2021</t>
  </si>
  <si>
    <t>Eier</t>
  </si>
  <si>
    <t>Rase/Dyrets Navn</t>
  </si>
  <si>
    <t>Tom Erik Feragen</t>
  </si>
  <si>
    <t>Annfrid Kjelbergsengen</t>
  </si>
  <si>
    <t>Lisbeth Bjørndahl</t>
  </si>
  <si>
    <t>Aurskog 07.08.21</t>
  </si>
  <si>
    <t>TEXEL</t>
  </si>
  <si>
    <t>Tinkerbell of Cavycastle</t>
  </si>
  <si>
    <t>ALPACA</t>
  </si>
  <si>
    <t>Testavana of Cavycastle</t>
  </si>
  <si>
    <t>Brexidol of Cavycastle</t>
  </si>
  <si>
    <t>TEDDY</t>
  </si>
  <si>
    <t>Julie Smedbye/Sigbjørn Follesø</t>
  </si>
  <si>
    <t>REX</t>
  </si>
  <si>
    <t>E Komo Mai</t>
  </si>
  <si>
    <t>C´lines Ameline</t>
  </si>
  <si>
    <t>Kristin Linnea Backe</t>
  </si>
  <si>
    <t>ABESSINIER</t>
  </si>
  <si>
    <t>C´lines Alain</t>
  </si>
  <si>
    <t>Memorias Bosse</t>
  </si>
  <si>
    <t>Marina &amp; Oddmund Billingsø</t>
  </si>
  <si>
    <t>SKINNY</t>
  </si>
  <si>
    <t>Meeki Von Tuft</t>
  </si>
  <si>
    <t>Goffini Von Tuft</t>
  </si>
  <si>
    <t>Shamrock´s Nude Dude</t>
  </si>
  <si>
    <t>My Little Skinny Home Billy</t>
  </si>
  <si>
    <t>Shamrock´s NinjaTurtle</t>
  </si>
  <si>
    <t>Shamrock´s Dreamcatcher</t>
  </si>
  <si>
    <t>Shamrock´s All My Loving</t>
  </si>
  <si>
    <t>Jeanette Tuft Hansen</t>
  </si>
  <si>
    <t>Julie Hugaas Melgård</t>
  </si>
  <si>
    <t>Henetneferumut of Cavycastle</t>
  </si>
  <si>
    <t>ENGELSK CRESTED</t>
  </si>
  <si>
    <t>King Abrax of Cavycastle</t>
  </si>
  <si>
    <t>Karine Elstad</t>
  </si>
  <si>
    <t>AMERICAN CRESTED</t>
  </si>
  <si>
    <t>Siwi´s Rose</t>
  </si>
  <si>
    <t>Siwi´s Arnt</t>
  </si>
  <si>
    <t>Siwi´s Anne</t>
  </si>
  <si>
    <t>Siw Torill Østensen</t>
  </si>
  <si>
    <t>Shamrock´s Confetti</t>
  </si>
  <si>
    <t>Shamrock´s Poem</t>
  </si>
  <si>
    <t>Quito of FunnyFarm</t>
  </si>
  <si>
    <t>Silje Austad</t>
  </si>
  <si>
    <t>C´lines Lille My</t>
  </si>
  <si>
    <t>Mazoo´s Jolene</t>
  </si>
  <si>
    <t>C´lines Charlie</t>
  </si>
  <si>
    <t>Mazoo´s Jade</t>
  </si>
  <si>
    <t>Siwi´s Ole</t>
  </si>
  <si>
    <t>Crocus De La Pomme Verte</t>
  </si>
  <si>
    <t>KLIPPET LANGHÅR</t>
  </si>
  <si>
    <t>Litak of Cavycastle</t>
  </si>
  <si>
    <t>Vibeke Linnerud Rype</t>
  </si>
  <si>
    <t>OPPDRETTERGRUPPE</t>
  </si>
  <si>
    <t>Shamrock´s skinnyer (NudeDude+NinjaTurtle)</t>
  </si>
  <si>
    <t>Tomter 04.09.21</t>
  </si>
  <si>
    <t>Tomer 04.09.21</t>
  </si>
  <si>
    <t>Anniken Kjærnet</t>
  </si>
  <si>
    <t>Totalt</t>
  </si>
  <si>
    <t>Ålgård 27.11.21</t>
  </si>
  <si>
    <t>Rita Ribeiro</t>
  </si>
  <si>
    <t>Hazel Beauvale</t>
  </si>
  <si>
    <t>Willow of FunnyFarm</t>
  </si>
  <si>
    <t>Stian A. Græsmo</t>
  </si>
  <si>
    <t>PERUANER</t>
  </si>
  <si>
    <t>Malaxis Delphine</t>
  </si>
  <si>
    <t>Rosa Sôrsäter/Emma Sörensson</t>
  </si>
  <si>
    <t>C´lines My Fashion</t>
  </si>
  <si>
    <t>Caviecares Lloyd</t>
  </si>
  <si>
    <t>Malaxis Cheap Monday</t>
  </si>
  <si>
    <t>Siobhan Beaudin</t>
  </si>
  <si>
    <t>Bergen 23.10.21</t>
  </si>
  <si>
    <t xml:space="preserve">Annfrid Kjelbergsengen </t>
  </si>
  <si>
    <t>Årets Marsvin 2021 - Rase</t>
  </si>
  <si>
    <t>Årets Marsvin 2021 - Ung Med Marsvin</t>
  </si>
  <si>
    <t>Marita M. Gundersen</t>
  </si>
  <si>
    <t>Dyrets navn</t>
  </si>
  <si>
    <t>Eier/Utstiller</t>
  </si>
  <si>
    <t>Queen Bubbles of Cavycastle</t>
  </si>
  <si>
    <t>Shamrock´s GhostRider</t>
  </si>
  <si>
    <t>Caviecares Rex (Norton+Lloyd)</t>
  </si>
  <si>
    <t>Lena Sivertsson (SE)</t>
  </si>
  <si>
    <t xml:space="preserve">Ixias Hurricane </t>
  </si>
  <si>
    <t>Rosa Sôrsäter/Emma Sôrensson (SE)</t>
  </si>
  <si>
    <t>SHELTIE</t>
  </si>
  <si>
    <t>Wild Shot of Cavycastle</t>
  </si>
  <si>
    <t>Wild One of Cavycastle</t>
  </si>
  <si>
    <t>Thunderstorm of Cavycastle</t>
  </si>
  <si>
    <t>Lala of FunnyFarm</t>
  </si>
  <si>
    <t>Vedette of FunnyFarm</t>
  </si>
  <si>
    <t>Savannah of FunnyFarm</t>
  </si>
  <si>
    <t>TazMania of FunnyFarm</t>
  </si>
  <si>
    <t>Gummy Bear of FunnyFarm</t>
  </si>
  <si>
    <t>Niagra of FunnyFarm</t>
  </si>
  <si>
    <t>Arnardo of FunnyFarm</t>
  </si>
  <si>
    <t>Caviecares Norton</t>
  </si>
  <si>
    <t>Caviecares Landon</t>
  </si>
  <si>
    <t>Ann-Marie A. Nilsson (SE)</t>
  </si>
  <si>
    <t>Vigdis Sandnes</t>
  </si>
  <si>
    <t>Mazoo´s Vilma</t>
  </si>
  <si>
    <t>Mazoo´s Judith</t>
  </si>
  <si>
    <t>Mazoo´s Blackie</t>
  </si>
  <si>
    <t>Mazoo´s Rikke</t>
  </si>
  <si>
    <t>Kjærs Domilotte</t>
  </si>
  <si>
    <t>Shamrock´s GooseBump</t>
  </si>
  <si>
    <t>Shamrock´s FairyTale</t>
  </si>
  <si>
    <t>SugarSkull´s Zina</t>
  </si>
  <si>
    <t>SugarSkull´s Zara</t>
  </si>
  <si>
    <t>SugarSkull´s Reeva</t>
  </si>
  <si>
    <t>SugarSkull´s Billie Jean</t>
  </si>
  <si>
    <t>Tingeling of Cavycastle</t>
  </si>
  <si>
    <t>NON-SELF</t>
  </si>
  <si>
    <t>Ixias Herqlix</t>
  </si>
  <si>
    <t>Rosa Sörsäter/Emma Sörensson (SE)</t>
  </si>
  <si>
    <t>Queen Selene of Cavycastle</t>
  </si>
  <si>
    <t>GUIDESTANDARD</t>
  </si>
  <si>
    <t xml:space="preserve">Polka Pig´s Guiness </t>
  </si>
  <si>
    <t xml:space="preserve">Torpstigens Santa Claus </t>
  </si>
  <si>
    <t>Ina Kristin Berg</t>
  </si>
  <si>
    <t>Torpstigen Ambra</t>
  </si>
  <si>
    <t>Mazoo´s Julie</t>
  </si>
  <si>
    <t>Kjærs Domilea</t>
  </si>
  <si>
    <t>Jens Lindgren /Darren Fieldhouse</t>
  </si>
  <si>
    <t>Alexia</t>
  </si>
  <si>
    <t>Hans André Røste</t>
  </si>
  <si>
    <t>Eliquis of Cavycastle</t>
  </si>
  <si>
    <t>Auqata</t>
  </si>
  <si>
    <t>Comtessa of Cavycastle</t>
  </si>
  <si>
    <t>Shamrock´Freya</t>
  </si>
  <si>
    <t>Shamrock´s Festival</t>
  </si>
  <si>
    <t>Shamrock´s McMillion</t>
  </si>
  <si>
    <t>Shamrock´s Chakana</t>
  </si>
  <si>
    <t>Ribegaards Hart of Joy</t>
  </si>
  <si>
    <t>Emilie Trasti Soltvedt</t>
  </si>
  <si>
    <t>Luvia´s Melba</t>
  </si>
  <si>
    <t>SELF SORTGRUPPE</t>
  </si>
  <si>
    <t>Dee-Dee of Cavycastle</t>
  </si>
  <si>
    <t xml:space="preserve">Shai of Cavycastle </t>
  </si>
  <si>
    <t>King Horus of Cavycastle</t>
  </si>
  <si>
    <t>Keetas Tatoonie</t>
  </si>
  <si>
    <t xml:space="preserve">Monica U. Wichman/Maria Lorenze </t>
  </si>
  <si>
    <t>Shamrock´s Tress-Is (Chakana+DreamCatcher+Festival)</t>
  </si>
  <si>
    <t>Shamrock´s Ku-Galskap ( NudeDude+Fairytale)</t>
  </si>
  <si>
    <t>Shamrock´s JustInTime</t>
  </si>
  <si>
    <t>Marita M.Gundersen/Bente Gundersen</t>
  </si>
  <si>
    <t>Siwi´s Carma</t>
  </si>
  <si>
    <t>Arabella</t>
  </si>
  <si>
    <t>Atamet of Cavycastle</t>
  </si>
  <si>
    <t>Xarelto of Cavycastle</t>
  </si>
  <si>
    <t>ÅRETS SKINNY</t>
  </si>
  <si>
    <t>ÅRETS SELF SORTGRUPPE</t>
  </si>
  <si>
    <t>ÅRETS NON-SELF</t>
  </si>
  <si>
    <t>ÅRETS SHELTIE</t>
  </si>
  <si>
    <t>ÅRETS TEXEL</t>
  </si>
  <si>
    <t>ÅRETS ALPACA</t>
  </si>
  <si>
    <t>ÅRETS PERUANER</t>
  </si>
  <si>
    <t>ÅRETS TEDDY</t>
  </si>
  <si>
    <t>ÅRETS REX</t>
  </si>
  <si>
    <t>ÅRETS ABESSINIER</t>
  </si>
  <si>
    <t>ÅRETS ENG.CRESTED</t>
  </si>
  <si>
    <t>ÅRETS AM.CRESTED</t>
  </si>
  <si>
    <t>ÅRETS OPPDRETTERGRUPPE</t>
  </si>
  <si>
    <t xml:space="preserve">Keetas Yuna </t>
  </si>
  <si>
    <t>Elise Espedal</t>
  </si>
  <si>
    <t>Ifversen´s Marlin</t>
  </si>
  <si>
    <t>Ifversen´s Anneli</t>
  </si>
  <si>
    <t>Lykkelitens Belladonna</t>
  </si>
  <si>
    <t>Monica U. Wichman/Maria Lorenze</t>
  </si>
  <si>
    <t>Keetas Samara</t>
  </si>
  <si>
    <t>Keetas Joelene</t>
  </si>
  <si>
    <t xml:space="preserve">Keetas Elvira </t>
  </si>
  <si>
    <t>Keetas Dallas</t>
  </si>
  <si>
    <t>Keetas Blueberry Sky</t>
  </si>
  <si>
    <t xml:space="preserve">Keetas Slowpoke </t>
  </si>
  <si>
    <t>Cathrine Østervold</t>
  </si>
  <si>
    <t>Keetas Neon Light</t>
  </si>
  <si>
    <t>Keetas Wrex</t>
  </si>
  <si>
    <t>May-Elin Dressel</t>
  </si>
  <si>
    <t>Shamrock´s Queen B!</t>
  </si>
  <si>
    <t>Keetas DEW (Dallas+Elvira)</t>
  </si>
  <si>
    <t>SugarSkull´s Requiem</t>
  </si>
  <si>
    <t>SugarSkull´s Bo-Katan</t>
  </si>
  <si>
    <t>SugarSkull´s Yumi</t>
  </si>
  <si>
    <t>SugarSkull´s Carlos</t>
  </si>
  <si>
    <t>SugarSkull´s Petrus</t>
  </si>
  <si>
    <t>Marita M. Gundersen / Bente Gundersen</t>
  </si>
  <si>
    <t xml:space="preserve">Marita M. Gundersen / Bente Gundersen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</si>
  <si>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</si>
  <si>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</si>
  <si>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</si>
  <si>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</si>
  <si>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</si>
  <si>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</si>
  <si>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</si>
  <si>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</si>
  <si>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</si>
  <si>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</si>
  <si>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Poeng</t>
  </si>
  <si>
    <t>Siw Toril Østensen</t>
  </si>
  <si>
    <t>Julie Smebye/Sigbjørn Follesø</t>
  </si>
  <si>
    <t>Goffin Von Tuft</t>
  </si>
  <si>
    <t>Årets Oppdretter  2021</t>
  </si>
  <si>
    <t>Oppdrett</t>
  </si>
  <si>
    <t xml:space="preserve">10. </t>
  </si>
  <si>
    <t>ÅRETS PET 2021</t>
  </si>
  <si>
    <t>Ifversen´s Calli</t>
  </si>
  <si>
    <t>Luvia´s Atticus</t>
  </si>
  <si>
    <t>Luvia´s Swinub</t>
  </si>
  <si>
    <t>Luvia´s Kirlia</t>
  </si>
  <si>
    <t>Luvia´s Harald</t>
  </si>
  <si>
    <t>Luvia´s E Komo Mai</t>
  </si>
  <si>
    <t>Luvia´s Tequila Moonshine</t>
  </si>
  <si>
    <t>Cavycastle</t>
  </si>
  <si>
    <t xml:space="preserve">Shamrock´s </t>
  </si>
  <si>
    <t xml:space="preserve">Siwi´s </t>
  </si>
  <si>
    <t xml:space="preserve">Luvia´s </t>
  </si>
  <si>
    <t xml:space="preserve">Keetas </t>
  </si>
  <si>
    <t>FunnyFarm</t>
  </si>
  <si>
    <t>C´lines</t>
  </si>
  <si>
    <t>SugarSkull´s</t>
  </si>
  <si>
    <t>Von Tuft</t>
  </si>
  <si>
    <t>CavieCares</t>
  </si>
  <si>
    <t>Årets Pet 2021</t>
  </si>
  <si>
    <t>Christine Åsegård</t>
  </si>
  <si>
    <t>Stine Marie Svensson</t>
  </si>
  <si>
    <t>Edel of Nivlheim</t>
  </si>
  <si>
    <t>Ibis von Tuft</t>
  </si>
  <si>
    <t>Nestor von Tuft</t>
  </si>
  <si>
    <t>Torshaugs Ara</t>
  </si>
  <si>
    <t>Hege Spjelkavik</t>
  </si>
  <si>
    <t>Sanusa of Cavycastle</t>
  </si>
  <si>
    <t>Pongos Tuva</t>
  </si>
  <si>
    <t>Call me Lucifer of Nivlheim</t>
  </si>
  <si>
    <t>SugarSkull´s Virus</t>
  </si>
  <si>
    <t>Torshaugs Hiri</t>
  </si>
  <si>
    <t>Alhena of Cavycastle</t>
  </si>
  <si>
    <t>Luvia´s Nori</t>
  </si>
  <si>
    <t>Memorias Firnen</t>
  </si>
  <si>
    <t>Marina &amp; Oddmund Bilingsø</t>
  </si>
  <si>
    <t>Memorias Surprise</t>
  </si>
  <si>
    <t xml:space="preserve">Luvia´s Walking on sunshine </t>
  </si>
  <si>
    <t>Luvia´s Arabella</t>
  </si>
  <si>
    <t>I´m In Need of Some Restraint of Nivlheim</t>
  </si>
  <si>
    <t>Ulla-Pia von Fredslund</t>
  </si>
  <si>
    <t>C´lines Amelie</t>
  </si>
  <si>
    <t>SugarSkull´s Lilith</t>
  </si>
  <si>
    <t>Borghild of Nivlheim</t>
  </si>
  <si>
    <t>Baun´s Rørhatt</t>
  </si>
  <si>
    <t>Memorias Pepino</t>
  </si>
  <si>
    <t>Helene Lindbäck</t>
  </si>
  <si>
    <t>Aldhafera of Cavycastle</t>
  </si>
  <si>
    <t>Lykkelitens Pinkidy Drinkidy</t>
  </si>
  <si>
    <t>Lykkelitens Prada</t>
  </si>
  <si>
    <t>Lykkelitens Bellatrix</t>
  </si>
  <si>
    <t>Novas Luaz</t>
  </si>
  <si>
    <t>Vicki Hachel von Fredslund</t>
  </si>
  <si>
    <t>Luvia´s Lucius</t>
  </si>
  <si>
    <t>Torshaugs Lyra</t>
  </si>
  <si>
    <t>Slenyto of Cavycastle</t>
  </si>
  <si>
    <t>Lindemoses Ginger</t>
  </si>
  <si>
    <t>Lykkelitens Fillifjonka</t>
  </si>
  <si>
    <t>Lykkelitens Galaxy</t>
  </si>
  <si>
    <t>Torpstigens Erik Segersäll</t>
  </si>
  <si>
    <t>Luvia´s Mahalo Noi Loa</t>
  </si>
  <si>
    <t>Lykkelitens Takashi</t>
  </si>
  <si>
    <t xml:space="preserve">Keetas Zeus </t>
  </si>
  <si>
    <t xml:space="preserve">Bluebells Jambalaya </t>
  </si>
  <si>
    <t>Luvia´s Hulihuli</t>
  </si>
  <si>
    <t>Siwi´s Olaf</t>
  </si>
  <si>
    <t>Akamai</t>
  </si>
  <si>
    <t>King Théoden</t>
  </si>
  <si>
    <t>Éomer</t>
  </si>
  <si>
    <t>Bluebells Samurai</t>
  </si>
  <si>
    <t>Keetas Nikita</t>
  </si>
  <si>
    <t>Lykkelitens Jasper</t>
  </si>
  <si>
    <t>Lykkelitens Megan The Stallion</t>
  </si>
  <si>
    <t>Snowflake Albin</t>
  </si>
  <si>
    <t>Hopes Charmie</t>
  </si>
  <si>
    <t>Luvia´s Arion</t>
  </si>
  <si>
    <t>Keetas Popcorn</t>
  </si>
  <si>
    <t>Silkes Linus</t>
  </si>
  <si>
    <t>Lindemoses Mandel</t>
  </si>
  <si>
    <t>Ingve Flørli/Linda Flørli</t>
  </si>
  <si>
    <t>Pongos McFluffy</t>
  </si>
  <si>
    <t>Lykkelitens Just Like Heaven</t>
  </si>
  <si>
    <t>Nora</t>
  </si>
  <si>
    <t>Naomi Marie Fjeld</t>
  </si>
  <si>
    <t>Di-Di</t>
  </si>
  <si>
    <t>Lindemoses Castello</t>
  </si>
  <si>
    <t>King Kenny</t>
  </si>
  <si>
    <t>Lindemoses Kamma</t>
  </si>
  <si>
    <t>Medusa</t>
  </si>
  <si>
    <t>Niffer´s Vanezza</t>
  </si>
  <si>
    <t>Shamrock´s HellGirl</t>
  </si>
  <si>
    <t>TOTALT</t>
  </si>
  <si>
    <t>Opera Cavies Rodolfo</t>
  </si>
  <si>
    <t>Opera Cavies Eos</t>
  </si>
  <si>
    <t>Opera Cavies Silver Blaze</t>
  </si>
  <si>
    <t>NpCH Opera Cavies Diva Thalia</t>
  </si>
  <si>
    <t>NpCH Alhena of Cavycastle</t>
  </si>
  <si>
    <t>Bluebells Jambalaya</t>
  </si>
  <si>
    <t>ÅRETS KLIPTE LANGHÅR</t>
  </si>
  <si>
    <t>ÅRETS GUIDESTANDARD</t>
  </si>
  <si>
    <t>ÅRETS PET-UTSTILLER 2021</t>
  </si>
  <si>
    <t>Utstiller</t>
  </si>
  <si>
    <t>ÅRETS UMM 2021</t>
  </si>
  <si>
    <t>ÅRETS UMM-UTSTILLER 2021</t>
  </si>
  <si>
    <t>Monica U.Wichman/Maria Lorenze</t>
  </si>
  <si>
    <t>Marita Madsen Gundersen</t>
  </si>
  <si>
    <t>Muffin</t>
  </si>
  <si>
    <t>Alicia Alge-Ramstad</t>
  </si>
  <si>
    <t>Perle</t>
  </si>
  <si>
    <t>Tuva Tuft-Kristiansen</t>
  </si>
  <si>
    <t>Siwi´s Mons</t>
  </si>
  <si>
    <t>Tilla Ringdal</t>
  </si>
  <si>
    <t>Smulan</t>
  </si>
  <si>
    <t>Callisto von Tuft</t>
  </si>
  <si>
    <t>Perla´s Aysima</t>
  </si>
  <si>
    <t>Haakon Sundt Landsverk</t>
  </si>
  <si>
    <t xml:space="preserve">Perlas Kaiza </t>
  </si>
  <si>
    <t>Sigurd André Åsegård Sundt</t>
  </si>
  <si>
    <t>Mille</t>
  </si>
  <si>
    <t>Smultron</t>
  </si>
  <si>
    <t>Musa</t>
  </si>
  <si>
    <t>Andrine Tollnes Melgård</t>
  </si>
  <si>
    <t xml:space="preserve">Perlas Malalika </t>
  </si>
  <si>
    <t xml:space="preserve">Perlas Aylin </t>
  </si>
  <si>
    <t>Kristin Linnea Mjåland</t>
  </si>
  <si>
    <t>Virus</t>
  </si>
  <si>
    <t>Hedda Samuelsen</t>
  </si>
  <si>
    <t>FrodeØ</t>
  </si>
  <si>
    <t>Angelika Sabalis</t>
  </si>
  <si>
    <t>Baun´s Osiris</t>
  </si>
  <si>
    <t>Oliver Smebye Oijordsbakken</t>
  </si>
  <si>
    <t>A Hui Hou</t>
  </si>
  <si>
    <t>Sophia Smebye Oijordsbakken</t>
  </si>
  <si>
    <t>Siwi´s Alf</t>
  </si>
  <si>
    <t>Marvin</t>
  </si>
  <si>
    <t>Magnus Sagebakken</t>
  </si>
  <si>
    <t>Bauns Pokemane</t>
  </si>
  <si>
    <t>Baby Got Back</t>
  </si>
  <si>
    <t>Nori</t>
  </si>
  <si>
    <t>Siwi´s Sigrid</t>
  </si>
  <si>
    <t>Tyrion</t>
  </si>
  <si>
    <t xml:space="preserve">Emma </t>
  </si>
  <si>
    <t>Linnea Strang</t>
  </si>
  <si>
    <t>Eevee Kiwi</t>
  </si>
  <si>
    <t>Klara Dressel</t>
  </si>
  <si>
    <t>Lykkeliten´s Chess</t>
  </si>
  <si>
    <t>Keetas Harmony</t>
  </si>
  <si>
    <t>Emma Dressel</t>
  </si>
  <si>
    <t>Keetas Obi-Wan Kenobi</t>
  </si>
  <si>
    <t>Siwi´s Kose</t>
  </si>
  <si>
    <t>Cecilie Viland</t>
  </si>
  <si>
    <t>Cupcake</t>
  </si>
  <si>
    <t>Angelica Byberg Egeland</t>
  </si>
  <si>
    <t>Kurome of Cavycastle</t>
  </si>
  <si>
    <t xml:space="preserve">Siwi´s Mons </t>
  </si>
  <si>
    <t>Frida Samuelsen</t>
  </si>
  <si>
    <t>Quyakusi of Cavycastle</t>
  </si>
  <si>
    <t>Lasse Dressel</t>
  </si>
  <si>
    <t>Siwi´s Bobbi</t>
  </si>
  <si>
    <t>Even W.K</t>
  </si>
  <si>
    <t>Siwi´s Fluff</t>
  </si>
  <si>
    <t>Hanna W.K</t>
  </si>
  <si>
    <t>Siwi´s Bamse</t>
  </si>
  <si>
    <t>Gio@5</t>
  </si>
  <si>
    <t>Olina Dressel</t>
  </si>
  <si>
    <t>Troll of Cavycastle</t>
  </si>
  <si>
    <t>Siwi´s Carmen Starbucks</t>
  </si>
  <si>
    <t>Turbo</t>
  </si>
  <si>
    <t>Lisa Wiig</t>
  </si>
  <si>
    <t>Pelle</t>
  </si>
  <si>
    <t>Kristina Wiig</t>
  </si>
  <si>
    <t xml:space="preserve">Kurome of Cavycastle </t>
  </si>
  <si>
    <t>Siw Torill Østensen (Tilla+Frida+Hedda)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</si>
</sst>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Times New Roman"/>
    </font>
    <font>
      <sz val="20"/>
      <color theme="1"/>
      <name val="Times New Roman"/>
    </font>
    <font>
      <sz val="24"/>
      <color theme="1"/>
      <name val="Times New Roman"/>
    </font>
    <font>
      <sz val="9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Times New Roman"/>
    </font>
    <font>
      <sz val="18"/>
      <color theme="1"/>
      <name val="Times New Roman"/>
    </font>
    <font>
      <sz val="16"/>
      <color theme="1"/>
      <name val="Calibri"/>
      <scheme val="minor"/>
    </font>
    <font>
      <sz val="18"/>
      <color theme="1"/>
      <name val="Calibri"/>
      <scheme val="minor"/>
    </font>
    <font>
      <sz val="20"/>
      <color theme="1"/>
      <name val="Calibri"/>
      <scheme val="minor"/>
    </font>
    <font>
      <sz val="10"/>
      <color theme="1"/>
      <name val="Calibri"/>
      <scheme val="minor"/>
    </font>
    <font>
      <b/>
      <sz val="12"/>
      <color theme="5" tint="-0.249977111117893"/>
      <name val="Calibri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22"/>
      <color theme="1"/>
      <name val="Times New Roman"/>
    </font>
    <font>
      <sz val="22"/>
      <color theme="1"/>
      <name val="Calibri"/>
      <scheme val="minor"/>
    </font>
    <font>
      <b/>
      <sz val="12"/>
      <color theme="6" tint="-0.249977111117893"/>
      <name val="Times New Roman"/>
    </font>
    <font>
      <b/>
      <sz val="12"/>
      <color theme="6" tint="-0.499984740745262"/>
      <name val="Times New Roman"/>
    </font>
    <font>
      <sz val="12"/>
      <color rgb="FF000000"/>
      <name val="Times New Roman"/>
    </font>
    <font>
      <sz val="12"/>
      <color theme="7" tint="-0.249977111117893"/>
      <name val="Calibri"/>
      <scheme val="minor"/>
    </font>
    <font>
      <b/>
      <sz val="12"/>
      <color rgb="FF800000"/>
      <name val="Calibri"/>
      <scheme val="minor"/>
    </font>
    <font>
      <sz val="12"/>
      <name val="Calibri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E8BEB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183A1"/>
        <bgColor indexed="64"/>
      </patternFill>
    </fill>
    <fill>
      <patternFill patternType="solid">
        <fgColor rgb="FF8DFFDB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15">
    <xf numFmtId="0" fontId="0" fillId="0" borderId="0" xfId="0"/>
    <xf numFmtId="0" fontId="0" fillId="0" borderId="3" xfId="0" applyBorder="1"/>
    <xf numFmtId="0" fontId="0" fillId="0" borderId="5" xfId="0" applyBorder="1"/>
    <xf numFmtId="0" fontId="2" fillId="0" borderId="1" xfId="0" applyFont="1" applyBorder="1" applyAlignment="1">
      <alignment horizontal="center"/>
    </xf>
    <xf numFmtId="0" fontId="0" fillId="0" borderId="0" xfId="0" applyBorder="1"/>
    <xf numFmtId="0" fontId="0" fillId="14" borderId="3" xfId="0" applyFill="1" applyBorder="1" applyAlignment="1"/>
    <xf numFmtId="0" fontId="0" fillId="14" borderId="4" xfId="0" applyFill="1" applyBorder="1" applyAlignment="1"/>
    <xf numFmtId="0" fontId="2" fillId="0" borderId="1" xfId="0" applyFont="1" applyBorder="1"/>
    <xf numFmtId="0" fontId="0" fillId="0" borderId="1" xfId="0" applyBorder="1"/>
    <xf numFmtId="0" fontId="2" fillId="0" borderId="0" xfId="0" applyFont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14" fillId="0" borderId="0" xfId="0" applyFont="1"/>
    <xf numFmtId="0" fontId="0" fillId="0" borderId="1" xfId="0" applyFill="1" applyBorder="1"/>
    <xf numFmtId="0" fontId="14" fillId="0" borderId="1" xfId="0" applyFont="1" applyBorder="1"/>
    <xf numFmtId="0" fontId="2" fillId="0" borderId="1" xfId="0" applyFont="1" applyFill="1" applyBorder="1"/>
    <xf numFmtId="0" fontId="0" fillId="0" borderId="3" xfId="0" applyFill="1" applyBorder="1"/>
    <xf numFmtId="0" fontId="14" fillId="0" borderId="1" xfId="0" applyFont="1" applyFill="1" applyBorder="1"/>
    <xf numFmtId="0" fontId="0" fillId="17" borderId="1" xfId="0" applyFill="1" applyBorder="1"/>
    <xf numFmtId="0" fontId="17" fillId="0" borderId="0" xfId="0" applyFont="1" applyAlignment="1"/>
    <xf numFmtId="0" fontId="0" fillId="9" borderId="1" xfId="0" applyFill="1" applyBorder="1"/>
    <xf numFmtId="0" fontId="0" fillId="18" borderId="1" xfId="0" applyFill="1" applyBorder="1"/>
    <xf numFmtId="0" fontId="4" fillId="0" borderId="0" xfId="0" applyFont="1" applyAlignment="1"/>
    <xf numFmtId="0" fontId="0" fillId="0" borderId="0" xfId="0" applyFont="1"/>
    <xf numFmtId="0" fontId="19" fillId="0" borderId="0" xfId="0" applyFont="1" applyAlignment="1"/>
    <xf numFmtId="0" fontId="2" fillId="0" borderId="3" xfId="0" applyFont="1" applyBorder="1" applyAlignment="1">
      <alignment horizontal="center"/>
    </xf>
    <xf numFmtId="0" fontId="2" fillId="2" borderId="1" xfId="0" applyFont="1" applyFill="1" applyBorder="1" applyAlignment="1"/>
    <xf numFmtId="0" fontId="15" fillId="0" borderId="1" xfId="0" applyFont="1" applyBorder="1"/>
    <xf numFmtId="0" fontId="0" fillId="0" borderId="1" xfId="0" applyFont="1" applyBorder="1"/>
    <xf numFmtId="0" fontId="2" fillId="0" borderId="1" xfId="0" applyFont="1" applyBorder="1" applyAlignment="1"/>
    <xf numFmtId="0" fontId="20" fillId="0" borderId="1" xfId="0" applyFont="1" applyBorder="1" applyAlignment="1"/>
    <xf numFmtId="0" fontId="21" fillId="0" borderId="1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4" fillId="0" borderId="8" xfId="0" applyFont="1" applyBorder="1" applyAlignment="1"/>
    <xf numFmtId="0" fontId="0" fillId="19" borderId="1" xfId="0" applyFill="1" applyBorder="1"/>
    <xf numFmtId="0" fontId="0" fillId="20" borderId="1" xfId="0" applyFill="1" applyBorder="1"/>
    <xf numFmtId="0" fontId="0" fillId="21" borderId="1" xfId="0" applyFill="1" applyBorder="1"/>
    <xf numFmtId="0" fontId="0" fillId="0" borderId="1" xfId="0" applyBorder="1" applyAlignment="1">
      <alignment horizontal="center"/>
    </xf>
    <xf numFmtId="0" fontId="0" fillId="15" borderId="6" xfId="0" applyFill="1" applyBorder="1" applyAlignment="1">
      <alignment horizontal="center"/>
    </xf>
    <xf numFmtId="0" fontId="0" fillId="15" borderId="2" xfId="0" applyFill="1" applyBorder="1" applyAlignment="1">
      <alignment horizontal="center"/>
    </xf>
    <xf numFmtId="0" fontId="0" fillId="15" borderId="7" xfId="0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16" borderId="6" xfId="0" applyFill="1" applyBorder="1" applyAlignment="1">
      <alignment horizontal="center"/>
    </xf>
    <xf numFmtId="0" fontId="0" fillId="16" borderId="2" xfId="0" applyFill="1" applyBorder="1" applyAlignment="1">
      <alignment horizontal="center"/>
    </xf>
    <xf numFmtId="0" fontId="0" fillId="16" borderId="7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12" fillId="1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17" fillId="0" borderId="0" xfId="0" applyFont="1" applyAlignment="1">
      <alignment horizontal="center"/>
    </xf>
    <xf numFmtId="0" fontId="8" fillId="16" borderId="1" xfId="0" applyFont="1" applyFill="1" applyBorder="1" applyAlignment="1">
      <alignment horizontal="center"/>
    </xf>
    <xf numFmtId="0" fontId="8" fillId="16" borderId="3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1" fillId="15" borderId="1" xfId="0" applyFont="1" applyFill="1" applyBorder="1" applyAlignment="1">
      <alignment horizontal="center"/>
    </xf>
    <xf numFmtId="0" fontId="11" fillId="15" borderId="3" xfId="0" applyFont="1" applyFill="1" applyBorder="1" applyAlignment="1">
      <alignment horizontal="center"/>
    </xf>
    <xf numFmtId="0" fontId="11" fillId="15" borderId="5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0" fillId="20" borderId="1" xfId="0" applyFont="1" applyFill="1" applyBorder="1" applyAlignment="1">
      <alignment horizontal="center"/>
    </xf>
    <xf numFmtId="0" fontId="10" fillId="19" borderId="1" xfId="0" applyFont="1" applyFill="1" applyBorder="1" applyAlignment="1">
      <alignment horizontal="center"/>
    </xf>
    <xf numFmtId="0" fontId="10" fillId="21" borderId="1" xfId="0" applyFont="1" applyFill="1" applyBorder="1" applyAlignment="1">
      <alignment horizontal="center"/>
    </xf>
    <xf numFmtId="0" fontId="10" fillId="18" borderId="1" xfId="0" applyFont="1" applyFill="1" applyBorder="1" applyAlignment="1">
      <alignment horizontal="center"/>
    </xf>
    <xf numFmtId="0" fontId="10" fillId="17" borderId="1" xfId="0" applyFont="1" applyFill="1" applyBorder="1" applyAlignment="1">
      <alignment horizontal="center"/>
    </xf>
    <xf numFmtId="0" fontId="10" fillId="9" borderId="1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0" fillId="2" borderId="1" xfId="0" applyFont="1" applyFill="1" applyBorder="1" applyAlignment="1"/>
    <xf numFmtId="0" fontId="0" fillId="15" borderId="1" xfId="0" applyFill="1" applyBorder="1"/>
    <xf numFmtId="0" fontId="23" fillId="0" borderId="1" xfId="0" applyFont="1" applyFill="1" applyBorder="1"/>
    <xf numFmtId="0" fontId="23" fillId="0" borderId="1" xfId="0" applyFont="1" applyBorder="1"/>
    <xf numFmtId="0" fontId="23" fillId="0" borderId="11" xfId="0" applyFont="1" applyBorder="1"/>
    <xf numFmtId="0" fontId="23" fillId="4" borderId="1" xfId="0" applyFont="1" applyFill="1" applyBorder="1"/>
    <xf numFmtId="0" fontId="24" fillId="15" borderId="9" xfId="0" applyFont="1" applyFill="1" applyBorder="1"/>
    <xf numFmtId="0" fontId="22" fillId="0" borderId="0" xfId="0" applyFont="1" applyBorder="1"/>
    <xf numFmtId="0" fontId="0" fillId="0" borderId="1" xfId="0" applyFont="1" applyBorder="1" applyAlignment="1">
      <alignment horizontal="center"/>
    </xf>
  </cellXfs>
  <cellStyles count="47">
    <cellStyle name="Fulgt hyperkobling" xfId="2" builtinId="9" hidden="1"/>
    <cellStyle name="Fulgt hyperkobling" xfId="4" builtinId="9" hidden="1"/>
    <cellStyle name="Fulgt hyperkobling" xfId="6" builtinId="9" hidden="1"/>
    <cellStyle name="Fulgt hyperkobling" xfId="8" builtinId="9" hidden="1"/>
    <cellStyle name="Fulgt hyperkobling" xfId="10" builtinId="9" hidden="1"/>
    <cellStyle name="Fulgt hyperkobling" xfId="12" builtinId="9" hidden="1"/>
    <cellStyle name="Fulgt hyperkobling" xfId="14" builtinId="9" hidden="1"/>
    <cellStyle name="Fulgt hyperkobling" xfId="16" builtinId="9" hidden="1"/>
    <cellStyle name="Fulgt hyperkobling" xfId="18" builtinId="9" hidden="1"/>
    <cellStyle name="Fulgt hyperkobling" xfId="20" builtinId="9" hidden="1"/>
    <cellStyle name="Fulgt hyperkobling" xfId="22" builtinId="9" hidden="1"/>
    <cellStyle name="Fulgt hyperkobling" xfId="24" builtinId="9" hidden="1"/>
    <cellStyle name="Fulgt hyperkobling" xfId="26" builtinId="9" hidden="1"/>
    <cellStyle name="Fulgt hyperkobling" xfId="28" builtinId="9" hidden="1"/>
    <cellStyle name="Fulgt hyperkobling" xfId="30" builtinId="9" hidden="1"/>
    <cellStyle name="Fulgt hyperkobling" xfId="32" builtinId="9" hidden="1"/>
    <cellStyle name="Fulgt hyperkobling" xfId="34" builtinId="9" hidden="1"/>
    <cellStyle name="Fulgt hyperkobling" xfId="36" builtinId="9" hidden="1"/>
    <cellStyle name="Fulgt hyperkobling" xfId="38" builtinId="9" hidden="1"/>
    <cellStyle name="Fulgt hyperkobling" xfId="40" builtinId="9" hidden="1"/>
    <cellStyle name="Fulgt hyperkobling" xfId="42" builtinId="9" hidden="1"/>
    <cellStyle name="Fulgt hyperkobling" xfId="44" builtinId="9" hidden="1"/>
    <cellStyle name="Fulgt hyperkobling" xfId="46" builtinId="9" hidden="1"/>
    <cellStyle name="Hyperkobling" xfId="1" builtinId="8" hidden="1"/>
    <cellStyle name="Hyperkobling" xfId="3" builtinId="8" hidden="1"/>
    <cellStyle name="Hyperkobling" xfId="5" builtinId="8" hidden="1"/>
    <cellStyle name="Hyperkobling" xfId="7" builtinId="8" hidden="1"/>
    <cellStyle name="Hyperkobling" xfId="9" builtinId="8" hidden="1"/>
    <cellStyle name="Hyperkobling" xfId="11" builtinId="8" hidden="1"/>
    <cellStyle name="Hyperkobling" xfId="13" builtinId="8" hidden="1"/>
    <cellStyle name="Hyperkobling" xfId="15" builtinId="8" hidden="1"/>
    <cellStyle name="Hyperkobling" xfId="17" builtinId="8" hidden="1"/>
    <cellStyle name="Hyperkobling" xfId="19" builtinId="8" hidden="1"/>
    <cellStyle name="Hyperkobling" xfId="21" builtinId="8" hidden="1"/>
    <cellStyle name="Hyperkobling" xfId="23" builtinId="8" hidden="1"/>
    <cellStyle name="Hyperkobling" xfId="25" builtinId="8" hidden="1"/>
    <cellStyle name="Hyperkobling" xfId="27" builtinId="8" hidden="1"/>
    <cellStyle name="Hyperkobling" xfId="29" builtinId="8" hidden="1"/>
    <cellStyle name="Hyperkobling" xfId="31" builtinId="8" hidden="1"/>
    <cellStyle name="Hyperkobling" xfId="33" builtinId="8" hidden="1"/>
    <cellStyle name="Hyperkobling" xfId="35" builtinId="8" hidden="1"/>
    <cellStyle name="Hyperkobling" xfId="37" builtinId="8" hidden="1"/>
    <cellStyle name="Hyperkobling" xfId="39" builtinId="8" hidden="1"/>
    <cellStyle name="Hyperkobling" xfId="41" builtinId="8" hidden="1"/>
    <cellStyle name="Hyperkobling" xfId="43" builtinId="8" hidden="1"/>
    <cellStyle name="Hyperkobling" xfId="4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17"/>
  <sheetViews>
    <sheetView tabSelected="1" topLeftCell="A51" workbookViewId="0">
      <selection activeCell="D51" sqref="D51:F51"/>
    </sheetView>
  </sheetViews>
  <sheetFormatPr baseColWidth="10" defaultRowHeight="15" x14ac:dyDescent="0"/>
  <cols>
    <col min="2" max="2" width="12.1640625" customWidth="1"/>
    <col min="3" max="3" width="12.5" customWidth="1"/>
    <col min="6" max="6" width="15.1640625" customWidth="1"/>
    <col min="7" max="7" width="18.83203125" customWidth="1"/>
    <col min="8" max="8" width="21.33203125" customWidth="1"/>
    <col min="9" max="9" width="20" customWidth="1"/>
    <col min="10" max="10" width="18.5" customWidth="1"/>
    <col min="11" max="11" width="18.33203125" customWidth="1"/>
    <col min="12" max="12" width="28.5" customWidth="1"/>
    <col min="13" max="13" width="21.6640625" customWidth="1"/>
    <col min="14" max="14" width="19.33203125" customWidth="1"/>
    <col min="15" max="15" width="23.6640625" customWidth="1"/>
    <col min="16" max="16" width="17.83203125" customWidth="1"/>
    <col min="17" max="17" width="22.83203125" customWidth="1"/>
    <col min="18" max="18" width="19.5" customWidth="1"/>
    <col min="19" max="19" width="21.83203125" customWidth="1"/>
    <col min="20" max="20" width="26.83203125" customWidth="1"/>
  </cols>
  <sheetData>
    <row r="1" spans="1:38" ht="15" customHeight="1">
      <c r="A1" s="81" t="s">
        <v>74</v>
      </c>
      <c r="B1" s="81"/>
      <c r="C1" s="81"/>
      <c r="D1" s="81"/>
      <c r="E1" s="81"/>
      <c r="F1" s="81"/>
      <c r="G1" s="81"/>
      <c r="H1" s="81"/>
      <c r="I1" s="81"/>
      <c r="T1" s="5"/>
    </row>
    <row r="2" spans="1:38" ht="15" customHeight="1">
      <c r="A2" s="81"/>
      <c r="B2" s="81"/>
      <c r="C2" s="81"/>
      <c r="D2" s="81"/>
      <c r="E2" s="81"/>
      <c r="F2" s="81"/>
      <c r="G2" s="81"/>
      <c r="H2" s="81"/>
      <c r="I2" s="81"/>
      <c r="T2" s="6"/>
    </row>
    <row r="3" spans="1:38">
      <c r="A3" s="11"/>
      <c r="B3" s="11"/>
      <c r="C3" s="11"/>
      <c r="D3" s="11"/>
      <c r="E3" s="11"/>
      <c r="F3" s="11"/>
      <c r="G3" s="3" t="s">
        <v>6</v>
      </c>
      <c r="H3" s="3" t="s">
        <v>6</v>
      </c>
      <c r="I3" s="3" t="s">
        <v>6</v>
      </c>
      <c r="J3" s="3" t="s">
        <v>56</v>
      </c>
      <c r="K3" s="3" t="s">
        <v>57</v>
      </c>
      <c r="L3" s="3" t="s">
        <v>56</v>
      </c>
      <c r="M3" s="3" t="s">
        <v>72</v>
      </c>
      <c r="N3" s="3" t="s">
        <v>72</v>
      </c>
      <c r="O3" s="3" t="s">
        <v>72</v>
      </c>
      <c r="P3" s="3" t="s">
        <v>60</v>
      </c>
      <c r="Q3" s="3" t="s">
        <v>60</v>
      </c>
      <c r="R3" s="3" t="s">
        <v>60</v>
      </c>
      <c r="S3" s="79" t="s">
        <v>59</v>
      </c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1:38">
      <c r="A4" s="11"/>
      <c r="B4" s="11"/>
      <c r="C4" s="11"/>
      <c r="D4" s="11"/>
      <c r="E4" s="11"/>
      <c r="F4" s="11"/>
      <c r="G4" s="3" t="s">
        <v>3</v>
      </c>
      <c r="H4" s="3" t="s">
        <v>4</v>
      </c>
      <c r="I4" s="3" t="s">
        <v>5</v>
      </c>
      <c r="J4" s="3" t="s">
        <v>58</v>
      </c>
      <c r="K4" s="3" t="s">
        <v>119</v>
      </c>
      <c r="L4" s="3" t="s">
        <v>123</v>
      </c>
      <c r="M4" s="3" t="s">
        <v>3</v>
      </c>
      <c r="N4" s="3" t="s">
        <v>73</v>
      </c>
      <c r="O4" s="3" t="s">
        <v>58</v>
      </c>
      <c r="P4" s="3" t="s">
        <v>61</v>
      </c>
      <c r="Q4" s="3" t="s">
        <v>62</v>
      </c>
      <c r="R4" s="3" t="s">
        <v>71</v>
      </c>
      <c r="S4" s="79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1:38" ht="31" customHeight="1">
      <c r="A5" s="82" t="s">
        <v>2</v>
      </c>
      <c r="B5" s="82"/>
      <c r="C5" s="82"/>
      <c r="D5" s="82" t="s">
        <v>1</v>
      </c>
      <c r="E5" s="82"/>
      <c r="F5" s="82"/>
      <c r="G5" s="11"/>
      <c r="H5" s="11"/>
      <c r="I5" s="11"/>
      <c r="J5" s="4"/>
      <c r="K5" s="4"/>
      <c r="L5" s="4"/>
      <c r="M5" s="4"/>
      <c r="N5" s="4"/>
      <c r="O5" s="4"/>
      <c r="P5" s="4"/>
      <c r="Q5" s="4"/>
      <c r="R5" s="4"/>
      <c r="S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</row>
    <row r="6" spans="1:38">
      <c r="A6" s="75" t="s">
        <v>85</v>
      </c>
      <c r="B6" s="75"/>
      <c r="C6" s="7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U6" s="12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>
      <c r="A7" s="40" t="s">
        <v>86</v>
      </c>
      <c r="B7" s="40"/>
      <c r="C7" s="40"/>
      <c r="D7" s="40" t="s">
        <v>4</v>
      </c>
      <c r="E7" s="40"/>
      <c r="F7" s="40"/>
      <c r="G7" s="8">
        <v>0</v>
      </c>
      <c r="H7" s="8">
        <v>0</v>
      </c>
      <c r="I7" s="8">
        <v>0</v>
      </c>
      <c r="J7" s="8">
        <v>50</v>
      </c>
      <c r="K7" s="8">
        <v>50</v>
      </c>
      <c r="L7" s="8">
        <v>110</v>
      </c>
      <c r="M7" s="16">
        <v>0</v>
      </c>
      <c r="N7" s="16">
        <v>0</v>
      </c>
      <c r="O7" s="16">
        <v>0</v>
      </c>
      <c r="P7" s="8">
        <v>0</v>
      </c>
      <c r="Q7" s="8">
        <v>0</v>
      </c>
      <c r="R7" s="8">
        <v>0</v>
      </c>
      <c r="S7" s="111">
        <f>SUM(G7:R7)</f>
        <v>210</v>
      </c>
      <c r="T7" s="17" t="s">
        <v>153</v>
      </c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</row>
    <row r="8" spans="1:38">
      <c r="A8" s="40" t="s">
        <v>87</v>
      </c>
      <c r="B8" s="40"/>
      <c r="C8" s="40"/>
      <c r="D8" s="40" t="s">
        <v>4</v>
      </c>
      <c r="E8" s="40"/>
      <c r="F8" s="40"/>
      <c r="G8" s="8">
        <v>0</v>
      </c>
      <c r="H8" s="8">
        <v>0</v>
      </c>
      <c r="I8" s="8">
        <v>0</v>
      </c>
      <c r="J8" s="8">
        <v>40</v>
      </c>
      <c r="K8" s="16">
        <v>10</v>
      </c>
      <c r="L8" s="16">
        <v>0</v>
      </c>
      <c r="M8" s="16">
        <v>0</v>
      </c>
      <c r="N8" s="16">
        <v>0</v>
      </c>
      <c r="O8" s="16">
        <v>0</v>
      </c>
      <c r="P8" s="8">
        <v>0</v>
      </c>
      <c r="Q8" s="8">
        <v>0</v>
      </c>
      <c r="R8" s="8">
        <v>0</v>
      </c>
      <c r="S8" s="2">
        <f>SUM(G8:R8)</f>
        <v>50</v>
      </c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38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:38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38">
      <c r="A11" s="74" t="s">
        <v>7</v>
      </c>
      <c r="B11" s="74"/>
      <c r="C11" s="74"/>
      <c r="D11" s="10"/>
      <c r="E11" s="10"/>
      <c r="F11" s="10"/>
      <c r="G11" s="11"/>
      <c r="H11" s="11"/>
      <c r="I11" s="11"/>
      <c r="J11" s="4"/>
      <c r="K11" s="4"/>
      <c r="L11" s="4"/>
      <c r="M11" s="4"/>
      <c r="N11" s="4"/>
      <c r="O11" s="4"/>
      <c r="P11" s="4"/>
      <c r="Q11" s="4"/>
      <c r="R11" s="4"/>
      <c r="S11" s="4"/>
      <c r="U11" s="12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1:38">
      <c r="A12" s="62" t="s">
        <v>8</v>
      </c>
      <c r="B12" s="62"/>
      <c r="C12" s="62"/>
      <c r="D12" s="62" t="s">
        <v>3</v>
      </c>
      <c r="E12" s="62"/>
      <c r="F12" s="62"/>
      <c r="G12" s="7">
        <v>0</v>
      </c>
      <c r="H12" s="7">
        <v>0</v>
      </c>
      <c r="I12" s="7">
        <v>50</v>
      </c>
      <c r="J12" s="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8">
        <v>0</v>
      </c>
      <c r="Q12" s="8">
        <v>0</v>
      </c>
      <c r="R12" s="8">
        <v>0</v>
      </c>
      <c r="S12" s="1">
        <f>SUM(G12:R12)</f>
        <v>50</v>
      </c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</row>
    <row r="13" spans="1:38">
      <c r="A13" s="62" t="s">
        <v>88</v>
      </c>
      <c r="B13" s="62"/>
      <c r="C13" s="62"/>
      <c r="D13" s="62" t="s">
        <v>4</v>
      </c>
      <c r="E13" s="62"/>
      <c r="F13" s="62"/>
      <c r="G13" s="7">
        <v>0</v>
      </c>
      <c r="H13" s="7">
        <v>0</v>
      </c>
      <c r="I13" s="7">
        <v>0</v>
      </c>
      <c r="J13" s="8">
        <v>50</v>
      </c>
      <c r="K13" s="8">
        <v>50</v>
      </c>
      <c r="L13" s="8">
        <v>90</v>
      </c>
      <c r="M13" s="16">
        <v>0</v>
      </c>
      <c r="N13" s="16">
        <v>0</v>
      </c>
      <c r="O13" s="16">
        <v>0</v>
      </c>
      <c r="P13" s="8">
        <v>0</v>
      </c>
      <c r="Q13" s="8">
        <v>0</v>
      </c>
      <c r="R13" s="8">
        <v>0</v>
      </c>
      <c r="S13" s="111">
        <f>SUM(G13:R13)</f>
        <v>190</v>
      </c>
      <c r="T13" s="17" t="s">
        <v>154</v>
      </c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  <row r="14" spans="1:38">
      <c r="A14" s="83"/>
      <c r="B14" s="83"/>
      <c r="C14" s="83"/>
      <c r="D14" s="11"/>
      <c r="E14" s="11"/>
      <c r="F14" s="11"/>
      <c r="G14" s="11"/>
      <c r="H14" s="11"/>
      <c r="I14" s="11"/>
      <c r="J14" s="4"/>
      <c r="K14" s="4"/>
      <c r="L14" s="4"/>
      <c r="M14" s="4"/>
      <c r="N14" s="4"/>
      <c r="O14" s="4"/>
      <c r="P14" s="4"/>
      <c r="Q14" s="4"/>
      <c r="R14" s="4"/>
      <c r="S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</row>
    <row r="15" spans="1:38"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</row>
    <row r="16" spans="1:38">
      <c r="A16" s="80" t="s">
        <v>9</v>
      </c>
      <c r="B16" s="80"/>
      <c r="C16" s="80"/>
      <c r="D16" s="11"/>
      <c r="E16" s="11"/>
      <c r="F16" s="11"/>
      <c r="G16" s="11"/>
      <c r="H16" s="11"/>
      <c r="I16" s="11"/>
      <c r="J16" s="4"/>
      <c r="K16" s="4"/>
      <c r="L16" s="4"/>
      <c r="M16" s="4"/>
      <c r="N16" s="4"/>
      <c r="O16" s="4"/>
      <c r="P16" s="4"/>
      <c r="Q16" s="4"/>
      <c r="R16" s="4"/>
      <c r="S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</row>
    <row r="17" spans="1:38">
      <c r="A17" s="62" t="s">
        <v>10</v>
      </c>
      <c r="B17" s="62"/>
      <c r="C17" s="62"/>
      <c r="D17" s="62" t="s">
        <v>3</v>
      </c>
      <c r="E17" s="62"/>
      <c r="F17" s="62"/>
      <c r="G17" s="7">
        <v>0</v>
      </c>
      <c r="H17" s="7">
        <v>0</v>
      </c>
      <c r="I17" s="7">
        <v>50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8">
        <f t="shared" ref="S17:S25" si="0">SUM(G17:R17)</f>
        <v>50</v>
      </c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</row>
    <row r="18" spans="1:38">
      <c r="A18" s="62" t="s">
        <v>11</v>
      </c>
      <c r="B18" s="62"/>
      <c r="C18" s="62"/>
      <c r="D18" s="62" t="s">
        <v>3</v>
      </c>
      <c r="E18" s="62"/>
      <c r="F18" s="62"/>
      <c r="G18" s="7">
        <v>0</v>
      </c>
      <c r="H18" s="7">
        <v>0</v>
      </c>
      <c r="I18" s="7">
        <v>10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8">
        <v>0</v>
      </c>
      <c r="Q18" s="8">
        <v>0</v>
      </c>
      <c r="R18" s="18">
        <v>0</v>
      </c>
      <c r="S18" s="1">
        <f t="shared" si="0"/>
        <v>10</v>
      </c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</row>
    <row r="19" spans="1:38">
      <c r="A19" s="40" t="s">
        <v>126</v>
      </c>
      <c r="B19" s="40"/>
      <c r="C19" s="40"/>
      <c r="D19" s="40" t="s">
        <v>3</v>
      </c>
      <c r="E19" s="40"/>
      <c r="F19" s="40"/>
      <c r="G19" s="8">
        <v>0</v>
      </c>
      <c r="H19" s="8">
        <v>0</v>
      </c>
      <c r="I19" s="8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8">
        <v>130</v>
      </c>
      <c r="Q19" s="8">
        <v>130</v>
      </c>
      <c r="R19" s="8">
        <v>130</v>
      </c>
      <c r="S19" s="111">
        <f t="shared" si="0"/>
        <v>390</v>
      </c>
      <c r="T19" s="17" t="s">
        <v>155</v>
      </c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</row>
    <row r="20" spans="1:38">
      <c r="A20" s="40" t="s">
        <v>127</v>
      </c>
      <c r="B20" s="40"/>
      <c r="C20" s="40"/>
      <c r="D20" s="40" t="s">
        <v>125</v>
      </c>
      <c r="E20" s="40"/>
      <c r="F20" s="40"/>
      <c r="G20" s="8">
        <v>0</v>
      </c>
      <c r="H20" s="8">
        <v>0</v>
      </c>
      <c r="I20" s="8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20</v>
      </c>
      <c r="Q20" s="8">
        <v>40</v>
      </c>
      <c r="R20" s="8">
        <v>40</v>
      </c>
      <c r="S20" s="2">
        <f t="shared" si="0"/>
        <v>100</v>
      </c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</row>
    <row r="21" spans="1:38">
      <c r="A21" s="40" t="s">
        <v>128</v>
      </c>
      <c r="B21" s="40"/>
      <c r="C21" s="40"/>
      <c r="D21" s="40" t="s">
        <v>3</v>
      </c>
      <c r="E21" s="40"/>
      <c r="F21" s="40"/>
      <c r="G21" s="8">
        <v>0</v>
      </c>
      <c r="H21" s="18">
        <v>0</v>
      </c>
      <c r="I21" s="8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20</v>
      </c>
      <c r="Q21" s="8">
        <v>20</v>
      </c>
      <c r="R21" s="8">
        <v>20</v>
      </c>
      <c r="S21" s="16">
        <f t="shared" si="0"/>
        <v>60</v>
      </c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1:38">
      <c r="A22" s="40" t="s">
        <v>147</v>
      </c>
      <c r="B22" s="40"/>
      <c r="C22" s="40"/>
      <c r="D22" s="40" t="s">
        <v>125</v>
      </c>
      <c r="E22" s="40"/>
      <c r="F22" s="40"/>
      <c r="G22" s="8">
        <v>0</v>
      </c>
      <c r="H22" s="18">
        <v>0</v>
      </c>
      <c r="I22" s="8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8">
        <v>40</v>
      </c>
      <c r="Q22" s="8">
        <v>0</v>
      </c>
      <c r="R22" s="8">
        <v>20</v>
      </c>
      <c r="S22" s="16">
        <f t="shared" si="0"/>
        <v>60</v>
      </c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>
      <c r="A23" s="40" t="s">
        <v>148</v>
      </c>
      <c r="B23" s="40"/>
      <c r="C23" s="40"/>
      <c r="D23" s="40" t="s">
        <v>3</v>
      </c>
      <c r="E23" s="40"/>
      <c r="F23" s="40"/>
      <c r="G23" s="8">
        <v>0</v>
      </c>
      <c r="H23" s="18">
        <v>0</v>
      </c>
      <c r="I23" s="8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20</v>
      </c>
      <c r="Q23" s="16">
        <v>0</v>
      </c>
      <c r="R23" s="16">
        <v>20</v>
      </c>
      <c r="S23" s="16">
        <f t="shared" si="0"/>
        <v>40</v>
      </c>
      <c r="U23" s="12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>
      <c r="A24" s="40" t="s">
        <v>149</v>
      </c>
      <c r="B24" s="40"/>
      <c r="C24" s="40"/>
      <c r="D24" s="40" t="s">
        <v>3</v>
      </c>
      <c r="E24" s="40"/>
      <c r="F24" s="40"/>
      <c r="G24" s="8">
        <v>0</v>
      </c>
      <c r="H24" s="18">
        <v>0</v>
      </c>
      <c r="I24" s="8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20</v>
      </c>
      <c r="Q24" s="8">
        <v>0</v>
      </c>
      <c r="R24" s="16">
        <v>0</v>
      </c>
      <c r="S24" s="16">
        <f t="shared" si="0"/>
        <v>20</v>
      </c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</row>
    <row r="25" spans="1:38">
      <c r="A25" s="40" t="s">
        <v>163</v>
      </c>
      <c r="B25" s="40"/>
      <c r="C25" s="40"/>
      <c r="D25" s="40" t="s">
        <v>164</v>
      </c>
      <c r="E25" s="40"/>
      <c r="F25" s="40"/>
      <c r="G25" s="8">
        <v>0</v>
      </c>
      <c r="H25" s="18">
        <v>0</v>
      </c>
      <c r="I25" s="8">
        <v>0</v>
      </c>
      <c r="J25" s="16">
        <v>0</v>
      </c>
      <c r="K25" s="16">
        <v>0</v>
      </c>
      <c r="L25" s="16">
        <v>0</v>
      </c>
      <c r="M25" s="8">
        <v>15</v>
      </c>
      <c r="N25" s="16">
        <v>0</v>
      </c>
      <c r="O25" s="8">
        <v>50</v>
      </c>
      <c r="P25" s="16">
        <v>0</v>
      </c>
      <c r="Q25" s="8">
        <v>0</v>
      </c>
      <c r="R25" s="16">
        <v>0</v>
      </c>
      <c r="S25" s="16">
        <f t="shared" si="0"/>
        <v>65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</row>
    <row r="26" spans="1:38">
      <c r="R26" s="4"/>
      <c r="S26" s="1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</row>
    <row r="27" spans="1:38">
      <c r="R27" s="4"/>
      <c r="S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>
      <c r="A28" s="67" t="s">
        <v>65</v>
      </c>
      <c r="B28" s="67"/>
      <c r="C28" s="67"/>
      <c r="D28" s="11"/>
      <c r="E28" s="11"/>
      <c r="F28" s="11"/>
      <c r="G28" s="11"/>
      <c r="H28" s="11"/>
      <c r="I28" s="11"/>
      <c r="J28" s="4"/>
      <c r="K28" s="4"/>
      <c r="L28" s="4"/>
      <c r="M28" s="4"/>
      <c r="N28" s="4"/>
      <c r="O28" s="4"/>
      <c r="P28" s="4"/>
      <c r="Q28" s="4"/>
      <c r="R28" s="4"/>
      <c r="S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>
      <c r="A29" s="40" t="s">
        <v>66</v>
      </c>
      <c r="B29" s="40"/>
      <c r="C29" s="40"/>
      <c r="D29" s="40" t="s">
        <v>67</v>
      </c>
      <c r="E29" s="40"/>
      <c r="F29" s="40"/>
      <c r="G29" s="8">
        <v>0</v>
      </c>
      <c r="H29" s="8">
        <v>0</v>
      </c>
      <c r="I29" s="8">
        <v>0</v>
      </c>
      <c r="J29" s="8">
        <v>120</v>
      </c>
      <c r="K29" s="8">
        <v>130</v>
      </c>
      <c r="L29" s="8">
        <v>100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1">
        <f>SUM(G29:R29)</f>
        <v>350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>
      <c r="A30" s="40" t="s">
        <v>124</v>
      </c>
      <c r="B30" s="40"/>
      <c r="C30" s="40"/>
      <c r="D30" s="40" t="s">
        <v>125</v>
      </c>
      <c r="E30" s="40"/>
      <c r="F30" s="40"/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120</v>
      </c>
      <c r="Q30" s="8">
        <v>120</v>
      </c>
      <c r="R30" s="8">
        <v>120</v>
      </c>
      <c r="S30" s="111">
        <f>SUM(G30:R30)</f>
        <v>360</v>
      </c>
      <c r="T30" s="17" t="s">
        <v>156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38">
      <c r="F31" s="13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1:38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12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spans="1:38">
      <c r="A33" s="66" t="s">
        <v>12</v>
      </c>
      <c r="B33" s="66"/>
      <c r="C33" s="66"/>
      <c r="D33" s="11"/>
      <c r="E33" s="11"/>
      <c r="F33" s="11"/>
      <c r="G33" s="11"/>
      <c r="H33" s="11"/>
      <c r="I33" s="11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</row>
    <row r="34" spans="1:38">
      <c r="A34" s="62" t="s">
        <v>210</v>
      </c>
      <c r="B34" s="62"/>
      <c r="C34" s="62"/>
      <c r="D34" s="62" t="s">
        <v>13</v>
      </c>
      <c r="E34" s="62"/>
      <c r="F34" s="62"/>
      <c r="G34" s="7">
        <v>15</v>
      </c>
      <c r="H34" s="7">
        <v>50</v>
      </c>
      <c r="I34" s="7">
        <v>120</v>
      </c>
      <c r="J34" s="8">
        <v>50</v>
      </c>
      <c r="K34" s="18">
        <v>0</v>
      </c>
      <c r="L34" s="18">
        <v>0</v>
      </c>
      <c r="M34" s="18">
        <v>0</v>
      </c>
      <c r="N34" s="18">
        <v>0</v>
      </c>
      <c r="O34" s="16">
        <v>0</v>
      </c>
      <c r="P34" s="8">
        <v>0</v>
      </c>
      <c r="Q34" s="8">
        <v>0</v>
      </c>
      <c r="R34" s="8">
        <v>0</v>
      </c>
      <c r="S34" s="8">
        <f t="shared" ref="S34:S49" si="1">SUM(G34:R34)</f>
        <v>235</v>
      </c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1:38">
      <c r="A35" s="62" t="s">
        <v>209</v>
      </c>
      <c r="B35" s="62"/>
      <c r="C35" s="62"/>
      <c r="D35" s="62" t="s">
        <v>13</v>
      </c>
      <c r="E35" s="62"/>
      <c r="F35" s="62"/>
      <c r="G35" s="7">
        <v>20</v>
      </c>
      <c r="H35" s="7">
        <v>0</v>
      </c>
      <c r="I35" s="7">
        <v>120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8">
        <v>0</v>
      </c>
      <c r="Q35" s="8">
        <v>0</v>
      </c>
      <c r="R35" s="8">
        <v>0</v>
      </c>
      <c r="S35" s="8">
        <f t="shared" si="1"/>
        <v>140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</row>
    <row r="36" spans="1:38">
      <c r="A36" s="62" t="s">
        <v>208</v>
      </c>
      <c r="B36" s="62"/>
      <c r="C36" s="62"/>
      <c r="D36" s="62" t="s">
        <v>13</v>
      </c>
      <c r="E36" s="62"/>
      <c r="F36" s="62"/>
      <c r="G36" s="7">
        <v>50</v>
      </c>
      <c r="H36" s="7">
        <v>10</v>
      </c>
      <c r="I36" s="7">
        <v>10</v>
      </c>
      <c r="J36" s="8">
        <v>20</v>
      </c>
      <c r="K36" s="18">
        <v>0</v>
      </c>
      <c r="L36" s="18">
        <v>0</v>
      </c>
      <c r="M36" s="18">
        <v>0</v>
      </c>
      <c r="N36" s="18">
        <v>0</v>
      </c>
      <c r="O36" s="16">
        <v>0</v>
      </c>
      <c r="P36" s="8">
        <v>0</v>
      </c>
      <c r="Q36" s="8">
        <v>0</v>
      </c>
      <c r="R36" s="8">
        <v>0</v>
      </c>
      <c r="S36" s="8">
        <f t="shared" si="1"/>
        <v>90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</row>
    <row r="37" spans="1:38">
      <c r="A37" s="62" t="s">
        <v>43</v>
      </c>
      <c r="B37" s="62"/>
      <c r="C37" s="62"/>
      <c r="D37" s="62" t="s">
        <v>44</v>
      </c>
      <c r="E37" s="62"/>
      <c r="F37" s="62"/>
      <c r="G37" s="7">
        <v>40</v>
      </c>
      <c r="H37" s="7">
        <v>50</v>
      </c>
      <c r="I37" s="7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6">
        <v>0</v>
      </c>
      <c r="Q37" s="8">
        <v>0</v>
      </c>
      <c r="R37" s="8">
        <v>0</v>
      </c>
      <c r="S37" s="8">
        <f t="shared" si="1"/>
        <v>90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spans="1:38">
      <c r="A38" s="62" t="s">
        <v>63</v>
      </c>
      <c r="B38" s="62"/>
      <c r="C38" s="62"/>
      <c r="D38" s="62" t="s">
        <v>64</v>
      </c>
      <c r="E38" s="62"/>
      <c r="F38" s="62"/>
      <c r="G38" s="7">
        <v>0</v>
      </c>
      <c r="H38" s="7">
        <v>0</v>
      </c>
      <c r="I38" s="7">
        <v>0</v>
      </c>
      <c r="J38" s="8">
        <v>130</v>
      </c>
      <c r="K38" s="8">
        <v>20</v>
      </c>
      <c r="L38" s="8">
        <v>130</v>
      </c>
      <c r="M38" s="16">
        <v>0</v>
      </c>
      <c r="N38" s="18">
        <v>0</v>
      </c>
      <c r="O38" s="16">
        <v>0</v>
      </c>
      <c r="P38" s="16">
        <v>0</v>
      </c>
      <c r="Q38" s="8">
        <v>0</v>
      </c>
      <c r="R38" s="8">
        <v>0</v>
      </c>
      <c r="S38" s="16">
        <f t="shared" si="1"/>
        <v>280</v>
      </c>
      <c r="T38" s="15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</row>
    <row r="39" spans="1:38">
      <c r="A39" s="40" t="s">
        <v>70</v>
      </c>
      <c r="B39" s="40"/>
      <c r="C39" s="40"/>
      <c r="D39" s="40" t="s">
        <v>64</v>
      </c>
      <c r="E39" s="40"/>
      <c r="F39" s="40"/>
      <c r="G39" s="7">
        <v>0</v>
      </c>
      <c r="H39" s="7">
        <v>0</v>
      </c>
      <c r="I39" s="7">
        <v>0</v>
      </c>
      <c r="J39" s="8">
        <v>140</v>
      </c>
      <c r="K39" s="8">
        <v>130</v>
      </c>
      <c r="L39" s="18">
        <v>0</v>
      </c>
      <c r="M39" s="18">
        <v>0</v>
      </c>
      <c r="N39" s="18">
        <v>0</v>
      </c>
      <c r="O39" s="16">
        <v>0</v>
      </c>
      <c r="P39" s="16">
        <v>0</v>
      </c>
      <c r="Q39" s="8">
        <v>0</v>
      </c>
      <c r="R39" s="8">
        <v>0</v>
      </c>
      <c r="S39" s="8">
        <f t="shared" si="1"/>
        <v>270</v>
      </c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</row>
    <row r="40" spans="1:38">
      <c r="A40" s="40" t="s">
        <v>89</v>
      </c>
      <c r="B40" s="40"/>
      <c r="C40" s="40"/>
      <c r="D40" s="40" t="s">
        <v>64</v>
      </c>
      <c r="E40" s="40"/>
      <c r="F40" s="40"/>
      <c r="G40" s="18">
        <v>0</v>
      </c>
      <c r="H40" s="18">
        <v>0</v>
      </c>
      <c r="I40" s="18">
        <v>0</v>
      </c>
      <c r="J40" s="8">
        <v>40</v>
      </c>
      <c r="K40" s="8">
        <v>40</v>
      </c>
      <c r="L40" s="8">
        <v>140</v>
      </c>
      <c r="M40" s="16">
        <v>0</v>
      </c>
      <c r="N40" s="18">
        <v>0</v>
      </c>
      <c r="O40" s="16">
        <v>0</v>
      </c>
      <c r="P40" s="16">
        <v>0</v>
      </c>
      <c r="Q40" s="8">
        <v>0</v>
      </c>
      <c r="R40" s="8">
        <v>0</v>
      </c>
      <c r="S40" s="8">
        <f t="shared" si="1"/>
        <v>220</v>
      </c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>
      <c r="A41" s="40" t="s">
        <v>90</v>
      </c>
      <c r="B41" s="40"/>
      <c r="C41" s="40"/>
      <c r="D41" s="40" t="s">
        <v>64</v>
      </c>
      <c r="E41" s="40"/>
      <c r="F41" s="40"/>
      <c r="G41" s="18">
        <v>0</v>
      </c>
      <c r="H41" s="18">
        <v>0</v>
      </c>
      <c r="I41" s="18">
        <v>0</v>
      </c>
      <c r="J41" s="16">
        <v>20</v>
      </c>
      <c r="K41" s="8">
        <v>120</v>
      </c>
      <c r="L41" s="8">
        <v>40</v>
      </c>
      <c r="M41" s="16">
        <v>0</v>
      </c>
      <c r="N41" s="18">
        <v>0</v>
      </c>
      <c r="O41" s="16">
        <v>0</v>
      </c>
      <c r="P41" s="16">
        <v>0</v>
      </c>
      <c r="Q41" s="8">
        <v>0</v>
      </c>
      <c r="R41" s="8">
        <v>0</v>
      </c>
      <c r="S41" s="8">
        <f t="shared" si="1"/>
        <v>180</v>
      </c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>
      <c r="A42" s="40" t="s">
        <v>91</v>
      </c>
      <c r="B42" s="40"/>
      <c r="C42" s="40"/>
      <c r="D42" s="40" t="s">
        <v>64</v>
      </c>
      <c r="E42" s="40"/>
      <c r="F42" s="40"/>
      <c r="G42" s="18">
        <v>0</v>
      </c>
      <c r="H42" s="18">
        <v>0</v>
      </c>
      <c r="I42" s="18">
        <v>0</v>
      </c>
      <c r="J42" s="16">
        <v>20</v>
      </c>
      <c r="K42" s="16">
        <v>20</v>
      </c>
      <c r="L42" s="16">
        <v>20</v>
      </c>
      <c r="M42" s="16">
        <v>0</v>
      </c>
      <c r="N42" s="18">
        <v>0</v>
      </c>
      <c r="O42" s="8">
        <v>0</v>
      </c>
      <c r="P42" s="16">
        <v>0</v>
      </c>
      <c r="Q42" s="8">
        <v>0</v>
      </c>
      <c r="R42" s="8">
        <v>0</v>
      </c>
      <c r="S42" s="8">
        <f t="shared" si="1"/>
        <v>60</v>
      </c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spans="1:38">
      <c r="A43" s="40" t="s">
        <v>92</v>
      </c>
      <c r="B43" s="40"/>
      <c r="C43" s="40"/>
      <c r="D43" s="40" t="s">
        <v>64</v>
      </c>
      <c r="E43" s="40"/>
      <c r="F43" s="40"/>
      <c r="G43" s="18">
        <v>0</v>
      </c>
      <c r="H43" s="18">
        <v>0</v>
      </c>
      <c r="I43" s="18">
        <v>0</v>
      </c>
      <c r="J43" s="16">
        <v>20</v>
      </c>
      <c r="K43" s="18">
        <v>0</v>
      </c>
      <c r="L43" s="16">
        <v>20</v>
      </c>
      <c r="M43" s="18">
        <v>0</v>
      </c>
      <c r="N43" s="18">
        <v>0</v>
      </c>
      <c r="O43" s="8">
        <v>0</v>
      </c>
      <c r="P43" s="16">
        <v>0</v>
      </c>
      <c r="Q43" s="8">
        <v>0</v>
      </c>
      <c r="R43" s="8">
        <v>0</v>
      </c>
      <c r="S43" s="8">
        <f t="shared" si="1"/>
        <v>40</v>
      </c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</row>
    <row r="44" spans="1:38">
      <c r="A44" s="40" t="s">
        <v>93</v>
      </c>
      <c r="B44" s="40"/>
      <c r="C44" s="40"/>
      <c r="D44" s="40" t="s">
        <v>64</v>
      </c>
      <c r="E44" s="40"/>
      <c r="F44" s="40"/>
      <c r="G44" s="18">
        <v>0</v>
      </c>
      <c r="H44" s="18">
        <v>0</v>
      </c>
      <c r="I44" s="18">
        <v>0</v>
      </c>
      <c r="J44" s="16">
        <v>20</v>
      </c>
      <c r="K44" s="8">
        <v>20</v>
      </c>
      <c r="L44" s="16">
        <v>20</v>
      </c>
      <c r="M44" s="16">
        <v>0</v>
      </c>
      <c r="N44" s="18">
        <v>0</v>
      </c>
      <c r="O44" s="8">
        <v>0</v>
      </c>
      <c r="P44" s="16">
        <v>0</v>
      </c>
      <c r="Q44" s="8">
        <v>0</v>
      </c>
      <c r="R44" s="8">
        <v>0</v>
      </c>
      <c r="S44" s="8">
        <f t="shared" si="1"/>
        <v>60</v>
      </c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>
      <c r="A45" s="40" t="s">
        <v>94</v>
      </c>
      <c r="B45" s="40"/>
      <c r="C45" s="40"/>
      <c r="D45" s="40" t="s">
        <v>64</v>
      </c>
      <c r="E45" s="40"/>
      <c r="F45" s="40"/>
      <c r="G45" s="18">
        <v>0</v>
      </c>
      <c r="H45" s="18">
        <v>0</v>
      </c>
      <c r="I45" s="18">
        <v>0</v>
      </c>
      <c r="J45" s="16">
        <v>20</v>
      </c>
      <c r="K45" s="18">
        <v>0</v>
      </c>
      <c r="L45" s="16">
        <v>40</v>
      </c>
      <c r="M45" s="18">
        <v>0</v>
      </c>
      <c r="N45" s="18">
        <v>0</v>
      </c>
      <c r="O45" s="8">
        <v>0</v>
      </c>
      <c r="P45" s="16">
        <v>0</v>
      </c>
      <c r="Q45" s="8">
        <v>0</v>
      </c>
      <c r="R45" s="8">
        <v>0</v>
      </c>
      <c r="S45" s="8">
        <f t="shared" si="1"/>
        <v>60</v>
      </c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>
      <c r="A46" s="40" t="s">
        <v>206</v>
      </c>
      <c r="B46" s="40"/>
      <c r="C46" s="40"/>
      <c r="D46" s="40" t="s">
        <v>13</v>
      </c>
      <c r="E46" s="40"/>
      <c r="F46" s="40"/>
      <c r="G46" s="18">
        <v>0</v>
      </c>
      <c r="H46" s="18">
        <v>0</v>
      </c>
      <c r="I46" s="18">
        <v>0</v>
      </c>
      <c r="J46" s="16">
        <v>20</v>
      </c>
      <c r="K46" s="18">
        <v>0</v>
      </c>
      <c r="L46" s="18">
        <v>0</v>
      </c>
      <c r="M46" s="18">
        <v>0</v>
      </c>
      <c r="N46" s="18">
        <v>0</v>
      </c>
      <c r="O46" s="8">
        <v>0</v>
      </c>
      <c r="P46" s="16">
        <v>0</v>
      </c>
      <c r="Q46" s="8">
        <v>0</v>
      </c>
      <c r="R46" s="8">
        <v>0</v>
      </c>
      <c r="S46" s="8">
        <f t="shared" si="1"/>
        <v>20</v>
      </c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>
      <c r="A47" s="40" t="s">
        <v>95</v>
      </c>
      <c r="B47" s="40"/>
      <c r="C47" s="40"/>
      <c r="D47" s="40" t="s">
        <v>99</v>
      </c>
      <c r="E47" s="40"/>
      <c r="F47" s="40"/>
      <c r="G47" s="18">
        <v>0</v>
      </c>
      <c r="H47" s="18">
        <v>0</v>
      </c>
      <c r="I47" s="18">
        <v>0</v>
      </c>
      <c r="J47" s="16">
        <v>20</v>
      </c>
      <c r="K47" s="8">
        <v>40</v>
      </c>
      <c r="L47" s="18">
        <v>0</v>
      </c>
      <c r="M47" s="18">
        <v>0</v>
      </c>
      <c r="N47" s="18">
        <v>0</v>
      </c>
      <c r="O47" s="8">
        <v>0</v>
      </c>
      <c r="P47" s="16">
        <v>0</v>
      </c>
      <c r="Q47" s="8">
        <v>0</v>
      </c>
      <c r="R47" s="8">
        <v>0</v>
      </c>
      <c r="S47" s="8">
        <f t="shared" si="1"/>
        <v>60</v>
      </c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>
      <c r="A48" s="40" t="s">
        <v>133</v>
      </c>
      <c r="B48" s="40"/>
      <c r="C48" s="40"/>
      <c r="D48" s="40" t="s">
        <v>134</v>
      </c>
      <c r="E48" s="40"/>
      <c r="F48" s="40"/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8">
        <v>50</v>
      </c>
      <c r="Q48" s="8">
        <v>15</v>
      </c>
      <c r="R48" s="8">
        <v>50</v>
      </c>
      <c r="S48" s="8">
        <f t="shared" si="1"/>
        <v>115</v>
      </c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1:38">
      <c r="A49" s="40" t="s">
        <v>135</v>
      </c>
      <c r="B49" s="40"/>
      <c r="C49" s="40"/>
      <c r="D49" s="40" t="s">
        <v>134</v>
      </c>
      <c r="E49" s="40"/>
      <c r="F49" s="40"/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8">
        <v>40</v>
      </c>
      <c r="Q49" s="8">
        <v>10</v>
      </c>
      <c r="R49" s="8">
        <v>0</v>
      </c>
      <c r="S49" s="19">
        <f t="shared" si="1"/>
        <v>50</v>
      </c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>
      <c r="A50" s="40" t="s">
        <v>212</v>
      </c>
      <c r="B50" s="40"/>
      <c r="C50" s="40"/>
      <c r="D50" s="40" t="s">
        <v>13</v>
      </c>
      <c r="E50" s="40"/>
      <c r="F50" s="40"/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8">
        <v>15</v>
      </c>
      <c r="N50" s="8">
        <v>140</v>
      </c>
      <c r="O50" s="8">
        <v>140</v>
      </c>
      <c r="P50" s="8">
        <v>0</v>
      </c>
      <c r="Q50" s="8">
        <v>0</v>
      </c>
      <c r="R50" s="16">
        <v>0</v>
      </c>
      <c r="S50" s="111">
        <f ca="1">SUM(G50:S50)</f>
        <v>295</v>
      </c>
      <c r="T50" s="17" t="s">
        <v>157</v>
      </c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>
      <c r="A51" s="40" t="s">
        <v>207</v>
      </c>
      <c r="B51" s="40"/>
      <c r="C51" s="40"/>
      <c r="D51" s="64" t="s">
        <v>13</v>
      </c>
      <c r="E51" s="64"/>
      <c r="F51" s="64"/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8">
        <v>10</v>
      </c>
      <c r="N51" s="8">
        <v>10</v>
      </c>
      <c r="O51" s="8">
        <v>10</v>
      </c>
      <c r="P51" s="8">
        <v>0</v>
      </c>
      <c r="Q51" s="8">
        <v>0</v>
      </c>
      <c r="R51" s="16">
        <v>0</v>
      </c>
      <c r="S51" s="2">
        <f ca="1">SUM(G51:S51)</f>
        <v>30</v>
      </c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>
      <c r="A52" s="40" t="s">
        <v>165</v>
      </c>
      <c r="B52" s="40"/>
      <c r="C52" s="40"/>
      <c r="D52" s="64" t="s">
        <v>13</v>
      </c>
      <c r="E52" s="64"/>
      <c r="F52" s="64"/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8">
        <v>50</v>
      </c>
      <c r="N52" s="8">
        <v>50</v>
      </c>
      <c r="O52" s="8">
        <v>50</v>
      </c>
      <c r="P52" s="8">
        <v>0</v>
      </c>
      <c r="Q52" s="8">
        <v>0</v>
      </c>
      <c r="R52" s="16">
        <v>0</v>
      </c>
      <c r="S52" s="8">
        <f ca="1">SUM(G52:S52)</f>
        <v>150</v>
      </c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>
      <c r="A53" s="40" t="s">
        <v>166</v>
      </c>
      <c r="B53" s="40"/>
      <c r="C53" s="40"/>
      <c r="D53" s="64" t="s">
        <v>13</v>
      </c>
      <c r="E53" s="64"/>
      <c r="F53" s="64"/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8">
        <v>10</v>
      </c>
      <c r="N53" s="8">
        <v>10</v>
      </c>
      <c r="O53" s="8">
        <v>10</v>
      </c>
      <c r="P53" s="8">
        <v>0</v>
      </c>
      <c r="Q53" s="8">
        <v>0</v>
      </c>
      <c r="R53" s="8">
        <v>0</v>
      </c>
      <c r="S53" s="8">
        <f ca="1">SUM(G53:S53)</f>
        <v>30</v>
      </c>
      <c r="U53" s="12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>
      <c r="D54" s="11"/>
      <c r="E54" s="11"/>
      <c r="F54" s="11"/>
      <c r="G54" s="11"/>
      <c r="H54" s="11"/>
      <c r="I54" s="11"/>
      <c r="J54" s="4"/>
      <c r="R54" s="4"/>
      <c r="S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>
      <c r="A56" s="65" t="s">
        <v>14</v>
      </c>
      <c r="B56" s="65"/>
      <c r="C56" s="65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>
      <c r="A57" s="62" t="s">
        <v>211</v>
      </c>
      <c r="B57" s="62"/>
      <c r="C57" s="62"/>
      <c r="D57" s="62" t="s">
        <v>13</v>
      </c>
      <c r="E57" s="62"/>
      <c r="F57" s="62"/>
      <c r="G57" s="7">
        <v>140</v>
      </c>
      <c r="H57" s="7">
        <v>130</v>
      </c>
      <c r="I57" s="7">
        <v>140</v>
      </c>
      <c r="J57" s="8">
        <v>20</v>
      </c>
      <c r="K57" s="18">
        <v>0</v>
      </c>
      <c r="L57" s="18">
        <v>20</v>
      </c>
      <c r="M57" s="8">
        <v>50</v>
      </c>
      <c r="N57" s="18">
        <v>20</v>
      </c>
      <c r="O57" s="8">
        <v>50</v>
      </c>
      <c r="P57" s="8">
        <v>0</v>
      </c>
      <c r="Q57" s="8">
        <v>0</v>
      </c>
      <c r="R57" s="8">
        <v>0</v>
      </c>
      <c r="S57" s="111">
        <f t="shared" ref="S57:S64" si="2">SUM(G57:R57)</f>
        <v>570</v>
      </c>
      <c r="T57" s="17" t="s">
        <v>158</v>
      </c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>
      <c r="A58" s="62" t="s">
        <v>16</v>
      </c>
      <c r="B58" s="62"/>
      <c r="C58" s="62"/>
      <c r="D58" s="40" t="s">
        <v>17</v>
      </c>
      <c r="E58" s="40"/>
      <c r="F58" s="40"/>
      <c r="G58" s="7">
        <v>10</v>
      </c>
      <c r="H58" s="7">
        <v>10</v>
      </c>
      <c r="I58" s="7">
        <v>10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8">
        <v>0</v>
      </c>
      <c r="Q58" s="8">
        <v>0</v>
      </c>
      <c r="R58" s="8">
        <v>0</v>
      </c>
      <c r="S58" s="2">
        <f t="shared" si="2"/>
        <v>30</v>
      </c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>
      <c r="A59" s="62" t="s">
        <v>45</v>
      </c>
      <c r="B59" s="62"/>
      <c r="C59" s="62"/>
      <c r="D59" s="62" t="s">
        <v>5</v>
      </c>
      <c r="E59" s="62"/>
      <c r="F59" s="62"/>
      <c r="G59" s="7">
        <v>50</v>
      </c>
      <c r="H59" s="7">
        <v>50</v>
      </c>
      <c r="I59" s="7">
        <v>0</v>
      </c>
      <c r="J59" s="8">
        <v>10</v>
      </c>
      <c r="K59" s="8">
        <v>10</v>
      </c>
      <c r="L59" s="8">
        <v>50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f t="shared" si="2"/>
        <v>170</v>
      </c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>
      <c r="A60" s="40" t="s">
        <v>68</v>
      </c>
      <c r="B60" s="40"/>
      <c r="C60" s="40"/>
      <c r="D60" s="40" t="s">
        <v>5</v>
      </c>
      <c r="E60" s="40"/>
      <c r="F60" s="40"/>
      <c r="G60" s="7">
        <v>0</v>
      </c>
      <c r="H60" s="7">
        <v>0</v>
      </c>
      <c r="I60" s="7">
        <v>0</v>
      </c>
      <c r="J60" s="8">
        <v>110</v>
      </c>
      <c r="K60" s="8">
        <v>110</v>
      </c>
      <c r="L60" s="8">
        <v>40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f t="shared" si="2"/>
        <v>260</v>
      </c>
      <c r="T60" s="4"/>
      <c r="U60" s="12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>
      <c r="A61" s="40" t="s">
        <v>69</v>
      </c>
      <c r="B61" s="40"/>
      <c r="C61" s="40"/>
      <c r="D61" s="40" t="s">
        <v>82</v>
      </c>
      <c r="E61" s="40"/>
      <c r="F61" s="40"/>
      <c r="G61" s="7">
        <v>0</v>
      </c>
      <c r="H61" s="7">
        <v>0</v>
      </c>
      <c r="I61" s="7">
        <v>0</v>
      </c>
      <c r="J61" s="8">
        <v>150</v>
      </c>
      <c r="K61" s="8">
        <v>150</v>
      </c>
      <c r="L61" s="8">
        <v>120</v>
      </c>
      <c r="M61" s="16">
        <v>0</v>
      </c>
      <c r="N61" s="16">
        <v>0</v>
      </c>
      <c r="O61" s="16">
        <v>0</v>
      </c>
      <c r="P61" s="8">
        <v>0</v>
      </c>
      <c r="Q61" s="8">
        <v>0</v>
      </c>
      <c r="R61" s="8">
        <v>0</v>
      </c>
      <c r="S61" s="16">
        <f t="shared" si="2"/>
        <v>420</v>
      </c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>
      <c r="A62" s="63" t="s">
        <v>96</v>
      </c>
      <c r="B62" s="63"/>
      <c r="C62" s="63"/>
      <c r="D62" s="47" t="s">
        <v>82</v>
      </c>
      <c r="E62" s="47"/>
      <c r="F62" s="47"/>
      <c r="G62" s="18">
        <v>0</v>
      </c>
      <c r="H62" s="18">
        <v>0</v>
      </c>
      <c r="I62" s="18">
        <v>0</v>
      </c>
      <c r="J62" s="16">
        <v>40</v>
      </c>
      <c r="K62" s="16">
        <v>20</v>
      </c>
      <c r="L62" s="8">
        <v>150</v>
      </c>
      <c r="M62" s="16">
        <v>0</v>
      </c>
      <c r="N62" s="16">
        <v>0</v>
      </c>
      <c r="O62" s="16">
        <v>0</v>
      </c>
      <c r="P62" s="8">
        <v>0</v>
      </c>
      <c r="Q62" s="16">
        <v>0</v>
      </c>
      <c r="R62" s="8">
        <v>0</v>
      </c>
      <c r="S62" s="16">
        <f t="shared" si="2"/>
        <v>210</v>
      </c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>
      <c r="A63" s="62" t="s">
        <v>97</v>
      </c>
      <c r="B63" s="62"/>
      <c r="C63" s="62"/>
      <c r="D63" s="62" t="s">
        <v>98</v>
      </c>
      <c r="E63" s="62"/>
      <c r="F63" s="62"/>
      <c r="G63" s="7">
        <v>0</v>
      </c>
      <c r="H63" s="7">
        <v>0</v>
      </c>
      <c r="I63" s="7">
        <v>0</v>
      </c>
      <c r="J63" s="16">
        <v>20</v>
      </c>
      <c r="K63" s="18">
        <v>0</v>
      </c>
      <c r="L63" s="18">
        <v>20</v>
      </c>
      <c r="M63" s="18">
        <v>0</v>
      </c>
      <c r="N63" s="18">
        <v>0</v>
      </c>
      <c r="O63" s="16">
        <v>0</v>
      </c>
      <c r="P63" s="8">
        <v>0</v>
      </c>
      <c r="Q63" s="8">
        <v>0</v>
      </c>
      <c r="R63" s="8">
        <v>0</v>
      </c>
      <c r="S63" s="16">
        <f t="shared" si="2"/>
        <v>40</v>
      </c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>
      <c r="A64" s="40" t="s">
        <v>120</v>
      </c>
      <c r="B64" s="40"/>
      <c r="C64" s="40"/>
      <c r="D64" s="40" t="s">
        <v>98</v>
      </c>
      <c r="E64" s="40"/>
      <c r="F64" s="40"/>
      <c r="G64" s="18">
        <v>0</v>
      </c>
      <c r="H64" s="18">
        <v>0</v>
      </c>
      <c r="I64" s="18">
        <v>0</v>
      </c>
      <c r="J64" s="18">
        <v>0</v>
      </c>
      <c r="K64" s="16">
        <v>40</v>
      </c>
      <c r="L64" s="18">
        <v>20</v>
      </c>
      <c r="M64" s="18">
        <v>0</v>
      </c>
      <c r="N64" s="18">
        <v>0</v>
      </c>
      <c r="O64" s="16">
        <v>0</v>
      </c>
      <c r="P64" s="8">
        <v>0</v>
      </c>
      <c r="Q64" s="8">
        <v>0</v>
      </c>
      <c r="R64" s="8">
        <v>0</v>
      </c>
      <c r="S64" s="16">
        <f t="shared" si="2"/>
        <v>60</v>
      </c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>
      <c r="A67" s="68" t="s">
        <v>18</v>
      </c>
      <c r="B67" s="69"/>
      <c r="C67" s="70"/>
      <c r="D67" s="11"/>
      <c r="E67" s="11"/>
      <c r="F67" s="11"/>
      <c r="G67" s="11"/>
      <c r="H67" s="11"/>
      <c r="I67" s="11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>
      <c r="A68" s="62" t="s">
        <v>19</v>
      </c>
      <c r="B68" s="62"/>
      <c r="C68" s="62"/>
      <c r="D68" s="62" t="s">
        <v>17</v>
      </c>
      <c r="E68" s="62"/>
      <c r="F68" s="62"/>
      <c r="G68" s="7">
        <v>0</v>
      </c>
      <c r="H68" s="7">
        <v>0</v>
      </c>
      <c r="I68" s="7">
        <v>15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8">
        <v>0</v>
      </c>
      <c r="Q68" s="8">
        <v>0</v>
      </c>
      <c r="R68" s="8">
        <v>0</v>
      </c>
      <c r="S68" s="8">
        <f t="shared" ref="S68:S77" si="3">SUM(G68:R68)</f>
        <v>15</v>
      </c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>
      <c r="A69" s="62" t="s">
        <v>20</v>
      </c>
      <c r="B69" s="62"/>
      <c r="C69" s="62"/>
      <c r="D69" s="62" t="s">
        <v>21</v>
      </c>
      <c r="E69" s="62"/>
      <c r="F69" s="62"/>
      <c r="G69" s="7">
        <v>0</v>
      </c>
      <c r="H69" s="7">
        <v>40</v>
      </c>
      <c r="I69" s="7">
        <v>10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8">
        <v>0</v>
      </c>
      <c r="S69" s="8">
        <f t="shared" si="3"/>
        <v>50</v>
      </c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>
      <c r="A70" s="62" t="s">
        <v>46</v>
      </c>
      <c r="B70" s="62"/>
      <c r="C70" s="62"/>
      <c r="D70" s="62" t="s">
        <v>5</v>
      </c>
      <c r="E70" s="62"/>
      <c r="F70" s="62"/>
      <c r="G70" s="7">
        <v>120</v>
      </c>
      <c r="H70" s="7">
        <v>120</v>
      </c>
      <c r="I70" s="7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8">
        <v>0</v>
      </c>
      <c r="S70" s="8">
        <f t="shared" si="3"/>
        <v>240</v>
      </c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>
      <c r="A71" s="62" t="s">
        <v>47</v>
      </c>
      <c r="B71" s="62"/>
      <c r="C71" s="62"/>
      <c r="D71" s="62" t="s">
        <v>5</v>
      </c>
      <c r="E71" s="62"/>
      <c r="F71" s="62"/>
      <c r="G71" s="7">
        <v>120</v>
      </c>
      <c r="H71" s="7">
        <v>140</v>
      </c>
      <c r="I71" s="7">
        <v>0</v>
      </c>
      <c r="J71" s="8">
        <v>50</v>
      </c>
      <c r="K71" s="8">
        <v>50</v>
      </c>
      <c r="L71" s="8">
        <v>50</v>
      </c>
      <c r="M71" s="18">
        <v>0</v>
      </c>
      <c r="N71" s="16">
        <v>0</v>
      </c>
      <c r="O71" s="18">
        <v>0</v>
      </c>
      <c r="P71" s="16">
        <v>0</v>
      </c>
      <c r="Q71" s="18">
        <v>0</v>
      </c>
      <c r="R71" s="8">
        <v>0</v>
      </c>
      <c r="S71" s="111">
        <f t="shared" si="3"/>
        <v>410</v>
      </c>
      <c r="T71" s="20" t="s">
        <v>159</v>
      </c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>
      <c r="A72" s="40" t="s">
        <v>48</v>
      </c>
      <c r="B72" s="40"/>
      <c r="C72" s="40"/>
      <c r="D72" s="40" t="s">
        <v>5</v>
      </c>
      <c r="E72" s="40"/>
      <c r="F72" s="40"/>
      <c r="G72" s="8">
        <v>40</v>
      </c>
      <c r="H72" s="8">
        <v>0</v>
      </c>
      <c r="I72" s="8">
        <v>0</v>
      </c>
      <c r="J72" s="16">
        <v>0</v>
      </c>
      <c r="K72" s="16">
        <v>0</v>
      </c>
      <c r="L72" s="16">
        <v>0</v>
      </c>
      <c r="M72" s="18">
        <v>0</v>
      </c>
      <c r="N72" s="16">
        <v>0</v>
      </c>
      <c r="O72" s="18">
        <v>0</v>
      </c>
      <c r="P72" s="16">
        <v>0</v>
      </c>
      <c r="Q72" s="18">
        <v>0</v>
      </c>
      <c r="R72" s="8">
        <v>0</v>
      </c>
      <c r="S72" s="16">
        <f t="shared" si="3"/>
        <v>40</v>
      </c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>
      <c r="A73" s="40" t="s">
        <v>100</v>
      </c>
      <c r="B73" s="40"/>
      <c r="C73" s="40"/>
      <c r="D73" s="40" t="s">
        <v>99</v>
      </c>
      <c r="E73" s="40"/>
      <c r="F73" s="40"/>
      <c r="G73" s="18">
        <v>0</v>
      </c>
      <c r="H73" s="18">
        <v>0</v>
      </c>
      <c r="I73" s="18">
        <v>0</v>
      </c>
      <c r="J73" s="8">
        <v>40</v>
      </c>
      <c r="K73" s="18">
        <v>0</v>
      </c>
      <c r="L73" s="8">
        <v>20</v>
      </c>
      <c r="M73" s="18">
        <v>0</v>
      </c>
      <c r="N73" s="16">
        <v>0</v>
      </c>
      <c r="O73" s="18">
        <v>0</v>
      </c>
      <c r="P73" s="16">
        <v>0</v>
      </c>
      <c r="Q73" s="18">
        <v>0</v>
      </c>
      <c r="R73" s="8">
        <v>0</v>
      </c>
      <c r="S73" s="16">
        <f t="shared" si="3"/>
        <v>60</v>
      </c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>
      <c r="A74" s="40" t="s">
        <v>101</v>
      </c>
      <c r="B74" s="40"/>
      <c r="C74" s="40"/>
      <c r="D74" s="40" t="s">
        <v>99</v>
      </c>
      <c r="E74" s="40"/>
      <c r="F74" s="40"/>
      <c r="G74" s="18">
        <v>0</v>
      </c>
      <c r="H74" s="18">
        <v>0</v>
      </c>
      <c r="I74" s="18">
        <v>0</v>
      </c>
      <c r="J74" s="8">
        <v>20</v>
      </c>
      <c r="K74" s="18">
        <v>0</v>
      </c>
      <c r="L74" s="8">
        <v>40</v>
      </c>
      <c r="M74" s="18">
        <v>0</v>
      </c>
      <c r="N74" s="16">
        <v>0</v>
      </c>
      <c r="O74" s="18">
        <v>0</v>
      </c>
      <c r="P74" s="16">
        <v>0</v>
      </c>
      <c r="Q74" s="18">
        <v>0</v>
      </c>
      <c r="R74" s="8">
        <v>0</v>
      </c>
      <c r="S74" s="16">
        <f t="shared" si="3"/>
        <v>60</v>
      </c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>
      <c r="A75" s="40" t="s">
        <v>102</v>
      </c>
      <c r="B75" s="40"/>
      <c r="C75" s="40"/>
      <c r="D75" s="40" t="s">
        <v>99</v>
      </c>
      <c r="E75" s="40"/>
      <c r="F75" s="40"/>
      <c r="G75" s="18">
        <v>0</v>
      </c>
      <c r="H75" s="18">
        <v>0</v>
      </c>
      <c r="I75" s="18">
        <v>0</v>
      </c>
      <c r="J75" s="8">
        <v>20</v>
      </c>
      <c r="K75" s="18">
        <v>0</v>
      </c>
      <c r="L75" s="8">
        <v>20</v>
      </c>
      <c r="M75" s="18">
        <v>0</v>
      </c>
      <c r="N75" s="16">
        <v>0</v>
      </c>
      <c r="O75" s="18">
        <v>0</v>
      </c>
      <c r="P75" s="16">
        <v>0</v>
      </c>
      <c r="Q75" s="18">
        <v>0</v>
      </c>
      <c r="R75" s="8">
        <v>0</v>
      </c>
      <c r="S75" s="16">
        <f t="shared" si="3"/>
        <v>40</v>
      </c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>
      <c r="A76" s="40" t="s">
        <v>103</v>
      </c>
      <c r="B76" s="40"/>
      <c r="C76" s="40"/>
      <c r="D76" s="40" t="s">
        <v>99</v>
      </c>
      <c r="E76" s="40"/>
      <c r="F76" s="40"/>
      <c r="G76" s="18">
        <v>0</v>
      </c>
      <c r="H76" s="18">
        <v>0</v>
      </c>
      <c r="I76" s="18">
        <v>0</v>
      </c>
      <c r="J76" s="16">
        <v>20</v>
      </c>
      <c r="K76" s="18">
        <v>0</v>
      </c>
      <c r="L76" s="8">
        <v>20</v>
      </c>
      <c r="M76" s="18">
        <v>0</v>
      </c>
      <c r="N76" s="16">
        <v>0</v>
      </c>
      <c r="O76" s="18">
        <v>0</v>
      </c>
      <c r="P76" s="16">
        <v>0</v>
      </c>
      <c r="Q76" s="18">
        <v>0</v>
      </c>
      <c r="R76" s="8">
        <v>0</v>
      </c>
      <c r="S76" s="16">
        <f t="shared" si="3"/>
        <v>40</v>
      </c>
      <c r="T76" s="4"/>
      <c r="U76" s="12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>
      <c r="A77" s="40" t="s">
        <v>121</v>
      </c>
      <c r="B77" s="40"/>
      <c r="C77" s="40"/>
      <c r="D77" s="40" t="s">
        <v>99</v>
      </c>
      <c r="E77" s="40"/>
      <c r="F77" s="40"/>
      <c r="G77" s="18">
        <v>0</v>
      </c>
      <c r="H77" s="18">
        <v>0</v>
      </c>
      <c r="I77" s="18">
        <v>0</v>
      </c>
      <c r="J77" s="18">
        <v>0</v>
      </c>
      <c r="K77" s="8">
        <v>40</v>
      </c>
      <c r="L77" s="8">
        <v>20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  <c r="S77" s="16">
        <f t="shared" si="3"/>
        <v>60</v>
      </c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spans="1:38">
      <c r="A80" s="71" t="s">
        <v>22</v>
      </c>
      <c r="B80" s="72"/>
      <c r="C80" s="73"/>
      <c r="D80" s="11"/>
      <c r="E80" s="11"/>
      <c r="F80" s="11"/>
      <c r="G80" s="11"/>
      <c r="H80" s="11"/>
      <c r="I80" s="11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12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spans="1:38">
      <c r="A81" s="40" t="s">
        <v>23</v>
      </c>
      <c r="B81" s="40"/>
      <c r="C81" s="40"/>
      <c r="D81" s="62" t="s">
        <v>30</v>
      </c>
      <c r="E81" s="62"/>
      <c r="F81" s="62"/>
      <c r="G81" s="7">
        <v>0</v>
      </c>
      <c r="H81" s="7">
        <v>40</v>
      </c>
      <c r="I81" s="7">
        <v>50</v>
      </c>
      <c r="J81" s="8">
        <v>20</v>
      </c>
      <c r="K81" s="18">
        <v>0</v>
      </c>
      <c r="L81" s="8">
        <v>120</v>
      </c>
      <c r="M81" s="18">
        <v>0</v>
      </c>
      <c r="N81" s="16">
        <v>0</v>
      </c>
      <c r="O81" s="18">
        <v>0</v>
      </c>
      <c r="P81" s="16">
        <v>0</v>
      </c>
      <c r="Q81" s="8">
        <v>0</v>
      </c>
      <c r="R81" s="16">
        <v>0</v>
      </c>
      <c r="S81" s="8">
        <f t="shared" ref="S81:S108" si="4">SUM(G81:R81)</f>
        <v>230</v>
      </c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spans="1:38">
      <c r="A82" s="62" t="s">
        <v>24</v>
      </c>
      <c r="B82" s="62"/>
      <c r="C82" s="62"/>
      <c r="D82" s="62" t="s">
        <v>30</v>
      </c>
      <c r="E82" s="62"/>
      <c r="F82" s="62"/>
      <c r="G82" s="7">
        <v>130</v>
      </c>
      <c r="H82" s="7">
        <v>120</v>
      </c>
      <c r="I82" s="7">
        <v>40</v>
      </c>
      <c r="J82" s="8">
        <v>50</v>
      </c>
      <c r="K82" s="8">
        <v>50</v>
      </c>
      <c r="L82" s="8">
        <v>20</v>
      </c>
      <c r="M82" s="16">
        <v>0</v>
      </c>
      <c r="N82" s="16">
        <v>0</v>
      </c>
      <c r="O82" s="16">
        <v>0</v>
      </c>
      <c r="P82" s="16">
        <v>0</v>
      </c>
      <c r="Q82" s="8">
        <v>0</v>
      </c>
      <c r="R82" s="16">
        <v>0</v>
      </c>
      <c r="S82" s="8">
        <f t="shared" si="4"/>
        <v>410</v>
      </c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</row>
    <row r="83" spans="1:38">
      <c r="A83" s="62" t="s">
        <v>25</v>
      </c>
      <c r="B83" s="62"/>
      <c r="C83" s="62"/>
      <c r="D83" s="44" t="s">
        <v>187</v>
      </c>
      <c r="E83" s="45"/>
      <c r="F83" s="46"/>
      <c r="G83" s="7">
        <v>130</v>
      </c>
      <c r="H83" s="7">
        <v>130</v>
      </c>
      <c r="I83" s="7">
        <v>130</v>
      </c>
      <c r="J83" s="8">
        <v>40</v>
      </c>
      <c r="K83" s="8">
        <v>40</v>
      </c>
      <c r="L83" s="8">
        <v>110</v>
      </c>
      <c r="M83" s="16">
        <v>0</v>
      </c>
      <c r="N83" s="16">
        <v>0</v>
      </c>
      <c r="O83" s="16">
        <v>0</v>
      </c>
      <c r="P83" s="8">
        <v>20</v>
      </c>
      <c r="Q83" s="8">
        <v>130</v>
      </c>
      <c r="R83" s="8">
        <v>20</v>
      </c>
      <c r="S83" s="111">
        <f t="shared" si="4"/>
        <v>750</v>
      </c>
      <c r="T83" s="17" t="s">
        <v>150</v>
      </c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</row>
    <row r="84" spans="1:38">
      <c r="A84" s="8"/>
      <c r="B84" s="3" t="s">
        <v>26</v>
      </c>
      <c r="C84" s="3"/>
      <c r="D84" s="8"/>
      <c r="E84" s="3" t="s">
        <v>31</v>
      </c>
      <c r="F84" s="3"/>
      <c r="G84" s="7">
        <v>0</v>
      </c>
      <c r="H84" s="7">
        <v>20</v>
      </c>
      <c r="I84" s="7">
        <v>40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6">
        <v>0</v>
      </c>
      <c r="Q84" s="8">
        <v>0</v>
      </c>
      <c r="R84" s="16">
        <v>0</v>
      </c>
      <c r="S84" s="8">
        <f t="shared" si="4"/>
        <v>60</v>
      </c>
      <c r="T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</row>
    <row r="85" spans="1:38">
      <c r="A85" s="8"/>
      <c r="B85" s="3" t="s">
        <v>27</v>
      </c>
      <c r="C85" s="3"/>
      <c r="D85" s="64" t="s">
        <v>186</v>
      </c>
      <c r="E85" s="64"/>
      <c r="F85" s="64"/>
      <c r="G85" s="7">
        <v>0</v>
      </c>
      <c r="H85" s="7">
        <v>20</v>
      </c>
      <c r="I85" s="7">
        <v>20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6">
        <v>0</v>
      </c>
      <c r="Q85" s="8">
        <v>0</v>
      </c>
      <c r="R85" s="16">
        <v>0</v>
      </c>
      <c r="S85" s="16">
        <f t="shared" si="4"/>
        <v>40</v>
      </c>
      <c r="T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</row>
    <row r="86" spans="1:38">
      <c r="A86" s="8"/>
      <c r="B86" s="3" t="s">
        <v>28</v>
      </c>
      <c r="C86" s="3"/>
      <c r="D86" s="64" t="s">
        <v>186</v>
      </c>
      <c r="E86" s="64"/>
      <c r="F86" s="64"/>
      <c r="G86" s="7">
        <v>0</v>
      </c>
      <c r="H86" s="7">
        <v>20</v>
      </c>
      <c r="I86" s="7">
        <v>20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8">
        <v>20</v>
      </c>
      <c r="Q86" s="8">
        <v>20</v>
      </c>
      <c r="R86" s="8">
        <v>20</v>
      </c>
      <c r="S86" s="16">
        <f t="shared" si="4"/>
        <v>100</v>
      </c>
      <c r="T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</row>
    <row r="87" spans="1:38">
      <c r="A87" s="8"/>
      <c r="B87" s="3" t="s">
        <v>29</v>
      </c>
      <c r="C87" s="3"/>
      <c r="D87" s="64" t="s">
        <v>186</v>
      </c>
      <c r="E87" s="64"/>
      <c r="F87" s="64"/>
      <c r="G87" s="7">
        <v>0</v>
      </c>
      <c r="H87" s="7">
        <v>20</v>
      </c>
      <c r="I87" s="7">
        <v>20</v>
      </c>
      <c r="J87" s="8">
        <v>20</v>
      </c>
      <c r="K87" s="18">
        <v>0</v>
      </c>
      <c r="L87" s="18">
        <v>0</v>
      </c>
      <c r="M87" s="18">
        <v>0</v>
      </c>
      <c r="N87" s="18">
        <v>0</v>
      </c>
      <c r="O87" s="16">
        <v>0</v>
      </c>
      <c r="P87" s="16">
        <v>0</v>
      </c>
      <c r="Q87" s="8">
        <v>0</v>
      </c>
      <c r="R87" s="16">
        <v>0</v>
      </c>
      <c r="S87" s="16">
        <f t="shared" si="4"/>
        <v>60</v>
      </c>
      <c r="T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</row>
    <row r="88" spans="1:38">
      <c r="A88" s="62" t="s">
        <v>181</v>
      </c>
      <c r="B88" s="62"/>
      <c r="C88" s="62"/>
      <c r="D88" s="40" t="s">
        <v>31</v>
      </c>
      <c r="E88" s="40"/>
      <c r="F88" s="40"/>
      <c r="G88" s="7">
        <v>0</v>
      </c>
      <c r="H88" s="8">
        <v>20</v>
      </c>
      <c r="I88" s="7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6">
        <v>0</v>
      </c>
      <c r="Q88" s="8">
        <v>0</v>
      </c>
      <c r="R88" s="16">
        <v>0</v>
      </c>
      <c r="S88" s="16">
        <f t="shared" si="4"/>
        <v>20</v>
      </c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</row>
    <row r="89" spans="1:38">
      <c r="A89" s="62" t="s">
        <v>182</v>
      </c>
      <c r="B89" s="62"/>
      <c r="C89" s="62"/>
      <c r="D89" s="40" t="s">
        <v>31</v>
      </c>
      <c r="E89" s="40"/>
      <c r="F89" s="40"/>
      <c r="G89" s="7">
        <v>0</v>
      </c>
      <c r="H89" s="8">
        <v>20</v>
      </c>
      <c r="I89" s="7">
        <v>20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6">
        <v>0</v>
      </c>
      <c r="Q89" s="8">
        <v>0</v>
      </c>
      <c r="R89" s="16">
        <v>0</v>
      </c>
      <c r="S89" s="16">
        <f t="shared" si="4"/>
        <v>40</v>
      </c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</row>
    <row r="90" spans="1:38">
      <c r="A90" s="62" t="s">
        <v>183</v>
      </c>
      <c r="B90" s="62"/>
      <c r="C90" s="62"/>
      <c r="D90" s="40" t="s">
        <v>31</v>
      </c>
      <c r="E90" s="40"/>
      <c r="F90" s="40"/>
      <c r="G90" s="7">
        <v>0</v>
      </c>
      <c r="H90" s="8">
        <v>0</v>
      </c>
      <c r="I90" s="7">
        <v>20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6">
        <v>0</v>
      </c>
      <c r="Q90" s="8">
        <v>0</v>
      </c>
      <c r="R90" s="16">
        <v>0</v>
      </c>
      <c r="S90" s="16">
        <f t="shared" si="4"/>
        <v>20</v>
      </c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</row>
    <row r="91" spans="1:38">
      <c r="A91" s="40" t="s">
        <v>41</v>
      </c>
      <c r="B91" s="40"/>
      <c r="C91" s="40"/>
      <c r="D91" s="64" t="s">
        <v>186</v>
      </c>
      <c r="E91" s="64"/>
      <c r="F91" s="64"/>
      <c r="G91" s="8">
        <v>40</v>
      </c>
      <c r="H91" s="8">
        <v>20</v>
      </c>
      <c r="I91" s="8">
        <v>0</v>
      </c>
      <c r="J91" s="18">
        <v>0</v>
      </c>
      <c r="K91" s="18">
        <v>0</v>
      </c>
      <c r="L91" s="16">
        <v>0</v>
      </c>
      <c r="M91" s="16">
        <v>0</v>
      </c>
      <c r="N91" s="18">
        <v>0</v>
      </c>
      <c r="O91" s="16">
        <v>0</v>
      </c>
      <c r="P91" s="16">
        <v>0</v>
      </c>
      <c r="Q91" s="8">
        <v>20</v>
      </c>
      <c r="R91" s="8">
        <v>20</v>
      </c>
      <c r="S91" s="16">
        <f t="shared" si="4"/>
        <v>100</v>
      </c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</row>
    <row r="92" spans="1:38">
      <c r="A92" s="40" t="s">
        <v>42</v>
      </c>
      <c r="B92" s="40"/>
      <c r="C92" s="40"/>
      <c r="D92" s="64" t="s">
        <v>186</v>
      </c>
      <c r="E92" s="64"/>
      <c r="F92" s="64"/>
      <c r="G92" s="8">
        <v>40</v>
      </c>
      <c r="H92" s="8">
        <v>0</v>
      </c>
      <c r="I92" s="8">
        <v>0</v>
      </c>
      <c r="J92" s="18">
        <v>0</v>
      </c>
      <c r="K92" s="18">
        <v>0</v>
      </c>
      <c r="L92" s="16">
        <v>0</v>
      </c>
      <c r="M92" s="16">
        <v>0</v>
      </c>
      <c r="N92" s="18">
        <v>0</v>
      </c>
      <c r="O92" s="16">
        <v>0</v>
      </c>
      <c r="P92" s="16">
        <v>0</v>
      </c>
      <c r="Q92" s="8">
        <v>0</v>
      </c>
      <c r="R92" s="8">
        <v>0</v>
      </c>
      <c r="S92" s="16">
        <f t="shared" si="4"/>
        <v>40</v>
      </c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</row>
    <row r="93" spans="1:38">
      <c r="A93" s="40" t="s">
        <v>184</v>
      </c>
      <c r="B93" s="40"/>
      <c r="C93" s="40"/>
      <c r="D93" s="40" t="s">
        <v>31</v>
      </c>
      <c r="E93" s="40"/>
      <c r="F93" s="40"/>
      <c r="G93" s="8">
        <v>20</v>
      </c>
      <c r="H93" s="8">
        <v>0</v>
      </c>
      <c r="I93" s="8">
        <v>0</v>
      </c>
      <c r="J93" s="18">
        <v>0</v>
      </c>
      <c r="K93" s="18">
        <v>0</v>
      </c>
      <c r="L93" s="16">
        <v>0</v>
      </c>
      <c r="M93" s="16">
        <v>0</v>
      </c>
      <c r="N93" s="18">
        <v>0</v>
      </c>
      <c r="O93" s="16">
        <v>0</v>
      </c>
      <c r="P93" s="16">
        <v>0</v>
      </c>
      <c r="Q93" s="8">
        <v>0</v>
      </c>
      <c r="R93" s="8">
        <v>0</v>
      </c>
      <c r="S93" s="16">
        <f t="shared" si="4"/>
        <v>20</v>
      </c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</row>
    <row r="94" spans="1:38">
      <c r="A94" s="40" t="s">
        <v>185</v>
      </c>
      <c r="B94" s="40"/>
      <c r="C94" s="40"/>
      <c r="D94" s="40" t="s">
        <v>31</v>
      </c>
      <c r="E94" s="40"/>
      <c r="F94" s="40"/>
      <c r="G94" s="8">
        <v>20</v>
      </c>
      <c r="H94" s="8">
        <v>0</v>
      </c>
      <c r="I94" s="8">
        <v>0</v>
      </c>
      <c r="J94" s="8">
        <v>120</v>
      </c>
      <c r="K94" s="8">
        <v>120</v>
      </c>
      <c r="L94" s="8">
        <v>20</v>
      </c>
      <c r="M94" s="16">
        <v>0</v>
      </c>
      <c r="N94" s="18">
        <v>0</v>
      </c>
      <c r="O94" s="16">
        <v>0</v>
      </c>
      <c r="P94" s="16">
        <v>0</v>
      </c>
      <c r="Q94" s="8">
        <v>0</v>
      </c>
      <c r="R94" s="8">
        <v>0</v>
      </c>
      <c r="S94" s="16">
        <f t="shared" si="4"/>
        <v>280</v>
      </c>
      <c r="U94" s="12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</row>
    <row r="95" spans="1:38">
      <c r="A95" s="40" t="s">
        <v>50</v>
      </c>
      <c r="B95" s="40"/>
      <c r="C95" s="40"/>
      <c r="D95" s="40" t="s">
        <v>31</v>
      </c>
      <c r="E95" s="40"/>
      <c r="F95" s="40"/>
      <c r="G95" s="8">
        <v>0</v>
      </c>
      <c r="H95" s="8">
        <v>20</v>
      </c>
      <c r="I95" s="8">
        <v>0</v>
      </c>
      <c r="J95" s="18">
        <v>0</v>
      </c>
      <c r="K95" s="18">
        <v>0</v>
      </c>
      <c r="L95" s="16">
        <v>0</v>
      </c>
      <c r="M95" s="16">
        <v>0</v>
      </c>
      <c r="N95" s="18">
        <v>0</v>
      </c>
      <c r="O95" s="8">
        <v>0</v>
      </c>
      <c r="P95" s="16">
        <v>0</v>
      </c>
      <c r="Q95" s="8">
        <v>0</v>
      </c>
      <c r="R95" s="8">
        <v>0</v>
      </c>
      <c r="S95" s="16">
        <f t="shared" si="4"/>
        <v>20</v>
      </c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</row>
    <row r="96" spans="1:38">
      <c r="A96" s="40" t="s">
        <v>80</v>
      </c>
      <c r="B96" s="40"/>
      <c r="C96" s="40"/>
      <c r="D96" s="64" t="s">
        <v>186</v>
      </c>
      <c r="E96" s="64"/>
      <c r="F96" s="64"/>
      <c r="G96" s="8">
        <v>0</v>
      </c>
      <c r="H96" s="8">
        <v>20</v>
      </c>
      <c r="I96" s="8">
        <v>0</v>
      </c>
      <c r="J96" s="18">
        <v>0</v>
      </c>
      <c r="K96" s="18">
        <v>0</v>
      </c>
      <c r="L96" s="16">
        <v>0</v>
      </c>
      <c r="M96" s="16">
        <v>0</v>
      </c>
      <c r="N96" s="18">
        <v>0</v>
      </c>
      <c r="O96" s="8">
        <v>0</v>
      </c>
      <c r="P96" s="16">
        <v>0</v>
      </c>
      <c r="Q96" s="8">
        <v>0</v>
      </c>
      <c r="R96" s="8">
        <v>0</v>
      </c>
      <c r="S96" s="16">
        <f t="shared" si="4"/>
        <v>20</v>
      </c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</row>
    <row r="97" spans="1:38">
      <c r="A97" s="40" t="s">
        <v>104</v>
      </c>
      <c r="B97" s="40"/>
      <c r="C97" s="40"/>
      <c r="D97" s="64" t="s">
        <v>186</v>
      </c>
      <c r="E97" s="64"/>
      <c r="F97" s="64"/>
      <c r="G97" s="16">
        <v>0</v>
      </c>
      <c r="H97" s="16">
        <v>0</v>
      </c>
      <c r="I97" s="16">
        <v>0</v>
      </c>
      <c r="J97" s="8">
        <v>40</v>
      </c>
      <c r="K97" s="18">
        <v>0</v>
      </c>
      <c r="L97" s="8">
        <v>40</v>
      </c>
      <c r="M97" s="8">
        <v>0</v>
      </c>
      <c r="N97" s="18">
        <v>0</v>
      </c>
      <c r="O97" s="8">
        <v>0</v>
      </c>
      <c r="P97" s="8">
        <v>20</v>
      </c>
      <c r="Q97" s="8">
        <v>40</v>
      </c>
      <c r="R97" s="8">
        <v>20</v>
      </c>
      <c r="S97" s="16">
        <f t="shared" si="4"/>
        <v>160</v>
      </c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</row>
    <row r="98" spans="1:38">
      <c r="A98" s="40" t="s">
        <v>105</v>
      </c>
      <c r="B98" s="40"/>
      <c r="C98" s="40"/>
      <c r="D98" s="64" t="s">
        <v>186</v>
      </c>
      <c r="E98" s="64"/>
      <c r="F98" s="64"/>
      <c r="G98" s="16">
        <v>0</v>
      </c>
      <c r="H98" s="16">
        <v>0</v>
      </c>
      <c r="I98" s="16">
        <v>0</v>
      </c>
      <c r="J98" s="8">
        <v>20</v>
      </c>
      <c r="K98" s="18">
        <v>0</v>
      </c>
      <c r="L98" s="8">
        <v>20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16">
        <f t="shared" si="4"/>
        <v>40</v>
      </c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</row>
    <row r="99" spans="1:38">
      <c r="A99" s="40" t="s">
        <v>106</v>
      </c>
      <c r="B99" s="40"/>
      <c r="C99" s="40"/>
      <c r="D99" s="64" t="s">
        <v>186</v>
      </c>
      <c r="E99" s="64"/>
      <c r="F99" s="64"/>
      <c r="G99" s="16">
        <v>0</v>
      </c>
      <c r="H99" s="16">
        <v>0</v>
      </c>
      <c r="I99" s="16">
        <v>0</v>
      </c>
      <c r="J99" s="8">
        <v>20</v>
      </c>
      <c r="K99" s="8">
        <v>20</v>
      </c>
      <c r="L99" s="8">
        <v>40</v>
      </c>
      <c r="M99" s="8">
        <v>0</v>
      </c>
      <c r="N99" s="8">
        <v>0</v>
      </c>
      <c r="O99" s="8">
        <v>0</v>
      </c>
      <c r="P99" s="8">
        <v>20</v>
      </c>
      <c r="Q99" s="8">
        <v>20</v>
      </c>
      <c r="R99" s="16">
        <v>0</v>
      </c>
      <c r="S99" s="16">
        <f t="shared" si="4"/>
        <v>120</v>
      </c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</row>
    <row r="100" spans="1:38">
      <c r="A100" s="40" t="s">
        <v>107</v>
      </c>
      <c r="B100" s="40"/>
      <c r="C100" s="40"/>
      <c r="D100" s="64" t="s">
        <v>186</v>
      </c>
      <c r="E100" s="64"/>
      <c r="F100" s="64"/>
      <c r="G100" s="16">
        <v>0</v>
      </c>
      <c r="H100" s="16">
        <v>0</v>
      </c>
      <c r="I100" s="16">
        <v>0</v>
      </c>
      <c r="J100" s="8">
        <v>20</v>
      </c>
      <c r="K100" s="18">
        <v>0</v>
      </c>
      <c r="L100" s="8">
        <v>20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16">
        <v>0</v>
      </c>
      <c r="S100" s="16">
        <f t="shared" si="4"/>
        <v>40</v>
      </c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</row>
    <row r="101" spans="1:38">
      <c r="A101" s="40" t="s">
        <v>108</v>
      </c>
      <c r="B101" s="40"/>
      <c r="C101" s="40"/>
      <c r="D101" s="64" t="s">
        <v>186</v>
      </c>
      <c r="E101" s="64"/>
      <c r="F101" s="64"/>
      <c r="G101" s="16">
        <v>0</v>
      </c>
      <c r="H101" s="16">
        <v>0</v>
      </c>
      <c r="I101" s="16">
        <v>0</v>
      </c>
      <c r="J101" s="8">
        <v>20</v>
      </c>
      <c r="K101" s="8">
        <v>20</v>
      </c>
      <c r="L101" s="8">
        <v>20</v>
      </c>
      <c r="M101" s="8">
        <v>0</v>
      </c>
      <c r="N101" s="8">
        <v>0</v>
      </c>
      <c r="O101" s="8">
        <v>0</v>
      </c>
      <c r="P101" s="8">
        <v>20</v>
      </c>
      <c r="Q101" s="8">
        <v>20</v>
      </c>
      <c r="R101" s="8">
        <v>150</v>
      </c>
      <c r="S101" s="16">
        <f t="shared" si="4"/>
        <v>250</v>
      </c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</row>
    <row r="102" spans="1:38">
      <c r="A102" s="40" t="s">
        <v>109</v>
      </c>
      <c r="B102" s="40"/>
      <c r="C102" s="40"/>
      <c r="D102" s="40" t="s">
        <v>31</v>
      </c>
      <c r="E102" s="40"/>
      <c r="F102" s="40"/>
      <c r="G102" s="16">
        <v>0</v>
      </c>
      <c r="H102" s="16">
        <v>0</v>
      </c>
      <c r="I102" s="16">
        <v>0</v>
      </c>
      <c r="J102" s="8">
        <v>20</v>
      </c>
      <c r="K102" s="8">
        <v>40</v>
      </c>
      <c r="L102" s="8">
        <v>20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16">
        <v>0</v>
      </c>
      <c r="S102" s="16">
        <f t="shared" si="4"/>
        <v>80</v>
      </c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</row>
    <row r="103" spans="1:38">
      <c r="A103" s="40" t="s">
        <v>110</v>
      </c>
      <c r="B103" s="40"/>
      <c r="C103" s="40"/>
      <c r="D103" s="40" t="s">
        <v>31</v>
      </c>
      <c r="E103" s="40"/>
      <c r="F103" s="40"/>
      <c r="G103" s="16">
        <v>0</v>
      </c>
      <c r="H103" s="16">
        <v>0</v>
      </c>
      <c r="I103" s="16">
        <v>0</v>
      </c>
      <c r="J103" s="8">
        <v>20</v>
      </c>
      <c r="K103" s="8">
        <v>0</v>
      </c>
      <c r="L103" s="8">
        <v>20</v>
      </c>
      <c r="M103" s="16">
        <v>0</v>
      </c>
      <c r="N103" s="16">
        <v>0</v>
      </c>
      <c r="O103" s="16">
        <v>0</v>
      </c>
      <c r="P103" s="8">
        <v>0</v>
      </c>
      <c r="Q103" s="8">
        <v>0</v>
      </c>
      <c r="R103" s="16">
        <v>0</v>
      </c>
      <c r="S103" s="16">
        <f t="shared" si="4"/>
        <v>40</v>
      </c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</row>
    <row r="104" spans="1:38">
      <c r="A104" s="40" t="s">
        <v>122</v>
      </c>
      <c r="B104" s="40"/>
      <c r="C104" s="40"/>
      <c r="D104" s="64" t="s">
        <v>186</v>
      </c>
      <c r="E104" s="64"/>
      <c r="F104" s="64"/>
      <c r="G104" s="16">
        <v>0</v>
      </c>
      <c r="H104" s="16">
        <v>0</v>
      </c>
      <c r="I104" s="16">
        <v>0</v>
      </c>
      <c r="J104" s="16">
        <v>0</v>
      </c>
      <c r="K104" s="8">
        <v>20</v>
      </c>
      <c r="L104" s="8">
        <v>20</v>
      </c>
      <c r="M104" s="16">
        <v>0</v>
      </c>
      <c r="N104" s="16">
        <v>0</v>
      </c>
      <c r="O104" s="16">
        <v>0</v>
      </c>
      <c r="P104" s="16">
        <v>20</v>
      </c>
      <c r="Q104" s="16">
        <v>20</v>
      </c>
      <c r="R104" s="16">
        <v>0</v>
      </c>
      <c r="S104" s="16">
        <f t="shared" si="4"/>
        <v>80</v>
      </c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</row>
    <row r="105" spans="1:38">
      <c r="A105" s="47" t="s">
        <v>129</v>
      </c>
      <c r="B105" s="47"/>
      <c r="C105" s="47"/>
      <c r="D105" s="64" t="s">
        <v>186</v>
      </c>
      <c r="E105" s="64"/>
      <c r="F105" s="64"/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8">
        <v>50</v>
      </c>
      <c r="Q105" s="8">
        <v>15</v>
      </c>
      <c r="R105" s="8">
        <v>50</v>
      </c>
      <c r="S105" s="16">
        <f t="shared" si="4"/>
        <v>115</v>
      </c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</row>
    <row r="106" spans="1:38">
      <c r="A106" s="47" t="s">
        <v>130</v>
      </c>
      <c r="B106" s="47"/>
      <c r="C106" s="47"/>
      <c r="D106" s="64" t="s">
        <v>186</v>
      </c>
      <c r="E106" s="64"/>
      <c r="F106" s="64"/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8">
        <v>40</v>
      </c>
      <c r="Q106" s="16">
        <v>20</v>
      </c>
      <c r="R106" s="16">
        <v>20</v>
      </c>
      <c r="S106" s="16">
        <f t="shared" si="4"/>
        <v>80</v>
      </c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</row>
    <row r="107" spans="1:38">
      <c r="A107" s="47" t="s">
        <v>131</v>
      </c>
      <c r="B107" s="47"/>
      <c r="C107" s="47"/>
      <c r="D107" s="47" t="s">
        <v>186</v>
      </c>
      <c r="E107" s="47"/>
      <c r="F107" s="47"/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8">
        <v>150</v>
      </c>
      <c r="Q107" s="16">
        <v>20</v>
      </c>
      <c r="R107" s="8">
        <v>120</v>
      </c>
      <c r="S107" s="16">
        <f t="shared" si="4"/>
        <v>290</v>
      </c>
      <c r="T107" s="4"/>
      <c r="U107" s="12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</row>
    <row r="108" spans="1:38">
      <c r="A108" s="47" t="s">
        <v>132</v>
      </c>
      <c r="B108" s="47"/>
      <c r="C108" s="47"/>
      <c r="D108" s="47" t="s">
        <v>186</v>
      </c>
      <c r="E108" s="47"/>
      <c r="F108" s="47"/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20</v>
      </c>
      <c r="Q108" s="16">
        <v>0</v>
      </c>
      <c r="R108" s="16">
        <v>0</v>
      </c>
      <c r="S108" s="16">
        <f t="shared" si="4"/>
        <v>20</v>
      </c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</row>
    <row r="109" spans="1:38">
      <c r="A109" s="47" t="s">
        <v>167</v>
      </c>
      <c r="B109" s="47"/>
      <c r="C109" s="47"/>
      <c r="D109" s="40" t="s">
        <v>168</v>
      </c>
      <c r="E109" s="40"/>
      <c r="F109" s="40"/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15</v>
      </c>
      <c r="P109" s="16">
        <v>0</v>
      </c>
      <c r="Q109" s="16">
        <v>0</v>
      </c>
      <c r="R109" s="16">
        <v>0</v>
      </c>
      <c r="S109" s="16">
        <v>15</v>
      </c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</row>
    <row r="110" spans="1:38"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</row>
    <row r="111" spans="1:38"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</row>
    <row r="112" spans="1:38">
      <c r="A112" s="76" t="s">
        <v>136</v>
      </c>
      <c r="B112" s="77"/>
      <c r="C112" s="78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</row>
    <row r="113" spans="1:38">
      <c r="A113" s="40" t="s">
        <v>32</v>
      </c>
      <c r="B113" s="40"/>
      <c r="C113" s="40"/>
      <c r="D113" s="40" t="s">
        <v>3</v>
      </c>
      <c r="E113" s="40"/>
      <c r="F113" s="40"/>
      <c r="G113" s="8">
        <v>0</v>
      </c>
      <c r="H113" s="8">
        <v>0</v>
      </c>
      <c r="I113" s="8">
        <v>130</v>
      </c>
      <c r="J113" s="8">
        <v>10</v>
      </c>
      <c r="K113" s="8">
        <v>10</v>
      </c>
      <c r="L113" s="8">
        <v>40</v>
      </c>
      <c r="M113" s="16">
        <v>0</v>
      </c>
      <c r="N113" s="16">
        <v>0</v>
      </c>
      <c r="O113" s="16">
        <v>0</v>
      </c>
      <c r="P113" s="8">
        <v>0</v>
      </c>
      <c r="Q113" s="8">
        <v>0</v>
      </c>
      <c r="R113" s="8">
        <v>0</v>
      </c>
      <c r="S113" s="16">
        <f t="shared" ref="S113:S122" si="5">SUM(G113:R113)</f>
        <v>190</v>
      </c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</row>
    <row r="114" spans="1:38">
      <c r="A114" s="40" t="s">
        <v>111</v>
      </c>
      <c r="B114" s="40"/>
      <c r="C114" s="40"/>
      <c r="D114" s="40" t="s">
        <v>3</v>
      </c>
      <c r="E114" s="40"/>
      <c r="F114" s="40"/>
      <c r="G114" s="8">
        <v>0</v>
      </c>
      <c r="H114" s="8">
        <v>0</v>
      </c>
      <c r="I114" s="8">
        <v>0</v>
      </c>
      <c r="J114" s="8">
        <v>50</v>
      </c>
      <c r="K114" s="8">
        <v>50</v>
      </c>
      <c r="L114" s="8">
        <v>50</v>
      </c>
      <c r="M114" s="16">
        <v>0</v>
      </c>
      <c r="N114" s="16">
        <v>0</v>
      </c>
      <c r="O114" s="16">
        <v>0</v>
      </c>
      <c r="P114" s="8">
        <v>0</v>
      </c>
      <c r="Q114" s="8">
        <v>0</v>
      </c>
      <c r="R114" s="8">
        <v>0</v>
      </c>
      <c r="S114" s="8">
        <f t="shared" si="5"/>
        <v>150</v>
      </c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</row>
    <row r="115" spans="1:38">
      <c r="A115" s="40" t="s">
        <v>137</v>
      </c>
      <c r="B115" s="40"/>
      <c r="C115" s="40"/>
      <c r="D115" s="40" t="s">
        <v>3</v>
      </c>
      <c r="E115" s="40"/>
      <c r="F115" s="40"/>
      <c r="G115" s="8">
        <v>0</v>
      </c>
      <c r="H115" s="8">
        <v>0</v>
      </c>
      <c r="I115" s="8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8">
        <v>40</v>
      </c>
      <c r="Q115" s="8">
        <v>50</v>
      </c>
      <c r="R115" s="8">
        <v>50</v>
      </c>
      <c r="S115" s="8">
        <f t="shared" si="5"/>
        <v>140</v>
      </c>
      <c r="T115" s="4"/>
      <c r="U115" s="12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</row>
    <row r="116" spans="1:38">
      <c r="A116" s="40" t="s">
        <v>138</v>
      </c>
      <c r="B116" s="40"/>
      <c r="C116" s="40"/>
      <c r="D116" s="40" t="s">
        <v>3</v>
      </c>
      <c r="E116" s="40"/>
      <c r="F116" s="40"/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8">
        <v>50</v>
      </c>
      <c r="Q116" s="8">
        <v>10</v>
      </c>
      <c r="R116" s="8">
        <v>40</v>
      </c>
      <c r="S116" s="8">
        <f t="shared" si="5"/>
        <v>100</v>
      </c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</row>
    <row r="117" spans="1:38">
      <c r="A117" s="40" t="s">
        <v>169</v>
      </c>
      <c r="B117" s="40"/>
      <c r="C117" s="40"/>
      <c r="D117" s="40" t="s">
        <v>164</v>
      </c>
      <c r="E117" s="40"/>
      <c r="F117" s="40"/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8">
        <v>140</v>
      </c>
      <c r="N117" s="8">
        <v>50</v>
      </c>
      <c r="O117" s="8">
        <v>15</v>
      </c>
      <c r="P117" s="16">
        <v>0</v>
      </c>
      <c r="Q117" s="16">
        <v>0</v>
      </c>
      <c r="R117" s="16">
        <v>0</v>
      </c>
      <c r="S117" s="111">
        <f t="shared" si="5"/>
        <v>205</v>
      </c>
      <c r="T117" s="17" t="s">
        <v>151</v>
      </c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</row>
    <row r="118" spans="1:38">
      <c r="A118" s="40" t="s">
        <v>170</v>
      </c>
      <c r="B118" s="40"/>
      <c r="C118" s="40"/>
      <c r="D118" s="40" t="s">
        <v>164</v>
      </c>
      <c r="E118" s="40"/>
      <c r="F118" s="40"/>
      <c r="G118" s="16">
        <v>0</v>
      </c>
      <c r="H118" s="8">
        <v>0</v>
      </c>
      <c r="I118" s="8">
        <v>0</v>
      </c>
      <c r="J118" s="16">
        <v>0</v>
      </c>
      <c r="K118" s="16">
        <v>0</v>
      </c>
      <c r="L118" s="16">
        <v>0</v>
      </c>
      <c r="M118" s="16">
        <v>20</v>
      </c>
      <c r="N118" s="16">
        <v>0</v>
      </c>
      <c r="O118" s="8">
        <v>140</v>
      </c>
      <c r="P118" s="16">
        <v>0</v>
      </c>
      <c r="Q118" s="16">
        <v>0</v>
      </c>
      <c r="R118" s="8">
        <v>0</v>
      </c>
      <c r="S118" s="8">
        <f t="shared" si="5"/>
        <v>160</v>
      </c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</row>
    <row r="119" spans="1:38">
      <c r="A119" s="40" t="s">
        <v>171</v>
      </c>
      <c r="B119" s="40"/>
      <c r="C119" s="40"/>
      <c r="D119" s="40" t="s">
        <v>164</v>
      </c>
      <c r="E119" s="40"/>
      <c r="F119" s="40"/>
      <c r="G119" s="16">
        <v>0</v>
      </c>
      <c r="H119" s="8">
        <v>0</v>
      </c>
      <c r="I119" s="8">
        <v>0</v>
      </c>
      <c r="J119" s="16">
        <v>0</v>
      </c>
      <c r="K119" s="16">
        <v>0</v>
      </c>
      <c r="L119" s="16">
        <v>0</v>
      </c>
      <c r="M119" s="16">
        <v>40</v>
      </c>
      <c r="N119" s="16">
        <v>0</v>
      </c>
      <c r="O119" s="8">
        <v>40</v>
      </c>
      <c r="P119" s="16">
        <v>0</v>
      </c>
      <c r="Q119" s="8">
        <v>0</v>
      </c>
      <c r="R119" s="8">
        <v>0</v>
      </c>
      <c r="S119" s="8">
        <f t="shared" si="5"/>
        <v>80</v>
      </c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</row>
    <row r="120" spans="1:38">
      <c r="A120" s="40" t="s">
        <v>172</v>
      </c>
      <c r="B120" s="40"/>
      <c r="C120" s="40"/>
      <c r="D120" s="40" t="s">
        <v>164</v>
      </c>
      <c r="E120" s="40"/>
      <c r="F120" s="40"/>
      <c r="G120" s="16">
        <v>0</v>
      </c>
      <c r="H120" s="8">
        <v>0</v>
      </c>
      <c r="I120" s="8">
        <v>0</v>
      </c>
      <c r="J120" s="16">
        <v>0</v>
      </c>
      <c r="K120" s="16">
        <v>0</v>
      </c>
      <c r="L120" s="16">
        <v>0</v>
      </c>
      <c r="M120" s="8">
        <v>50</v>
      </c>
      <c r="N120" s="16">
        <v>50</v>
      </c>
      <c r="O120" s="8">
        <v>20</v>
      </c>
      <c r="P120" s="16">
        <v>0</v>
      </c>
      <c r="Q120" s="8">
        <v>0</v>
      </c>
      <c r="R120" s="8">
        <v>0</v>
      </c>
      <c r="S120" s="8">
        <f t="shared" si="5"/>
        <v>120</v>
      </c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</row>
    <row r="121" spans="1:38">
      <c r="A121" s="40" t="s">
        <v>173</v>
      </c>
      <c r="B121" s="40"/>
      <c r="C121" s="40"/>
      <c r="D121" s="40" t="s">
        <v>164</v>
      </c>
      <c r="E121" s="40"/>
      <c r="F121" s="40"/>
      <c r="G121" s="16">
        <v>0</v>
      </c>
      <c r="H121" s="8">
        <v>0</v>
      </c>
      <c r="I121" s="8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8">
        <v>20</v>
      </c>
      <c r="P121" s="16">
        <v>0</v>
      </c>
      <c r="Q121" s="8">
        <v>0</v>
      </c>
      <c r="R121" s="8">
        <v>0</v>
      </c>
      <c r="S121" s="8">
        <f t="shared" si="5"/>
        <v>20</v>
      </c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</row>
    <row r="122" spans="1:38">
      <c r="A122" s="40" t="s">
        <v>174</v>
      </c>
      <c r="B122" s="40"/>
      <c r="C122" s="40"/>
      <c r="D122" s="40" t="s">
        <v>175</v>
      </c>
      <c r="E122" s="40"/>
      <c r="F122" s="40"/>
      <c r="G122" s="16">
        <v>0</v>
      </c>
      <c r="H122" s="8">
        <v>0</v>
      </c>
      <c r="I122" s="8">
        <v>0</v>
      </c>
      <c r="J122" s="8">
        <v>0</v>
      </c>
      <c r="K122" s="8">
        <v>0</v>
      </c>
      <c r="L122" s="16">
        <v>0</v>
      </c>
      <c r="M122" s="16">
        <v>20</v>
      </c>
      <c r="N122" s="16">
        <v>40</v>
      </c>
      <c r="O122" s="8">
        <v>20</v>
      </c>
      <c r="P122" s="8">
        <v>0</v>
      </c>
      <c r="Q122" s="8">
        <v>0</v>
      </c>
      <c r="R122" s="8">
        <v>0</v>
      </c>
      <c r="S122" s="8">
        <f t="shared" si="5"/>
        <v>80</v>
      </c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</row>
    <row r="123" spans="1:38"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</row>
    <row r="124" spans="1:38"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</row>
    <row r="125" spans="1:38">
      <c r="A125" s="41" t="s">
        <v>112</v>
      </c>
      <c r="B125" s="42"/>
      <c r="C125" s="43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</row>
    <row r="126" spans="1:38">
      <c r="A126" s="40" t="s">
        <v>113</v>
      </c>
      <c r="B126" s="40"/>
      <c r="C126" s="40"/>
      <c r="D126" s="40" t="s">
        <v>114</v>
      </c>
      <c r="E126" s="40"/>
      <c r="F126" s="40"/>
      <c r="G126" s="8">
        <v>0</v>
      </c>
      <c r="H126" s="8">
        <v>0</v>
      </c>
      <c r="I126" s="8">
        <v>0</v>
      </c>
      <c r="J126" s="8">
        <v>15</v>
      </c>
      <c r="K126" s="8">
        <v>140</v>
      </c>
      <c r="L126" s="8">
        <v>120</v>
      </c>
      <c r="M126" s="16">
        <v>0</v>
      </c>
      <c r="N126" s="16">
        <v>0</v>
      </c>
      <c r="O126" s="16">
        <v>0</v>
      </c>
      <c r="P126" s="8">
        <v>0</v>
      </c>
      <c r="Q126" s="8">
        <v>0</v>
      </c>
      <c r="R126" s="8">
        <v>0</v>
      </c>
      <c r="S126" s="111">
        <f>SUM(G126:R126)</f>
        <v>275</v>
      </c>
      <c r="T126" s="17" t="s">
        <v>152</v>
      </c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</row>
    <row r="127" spans="1:38"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</row>
    <row r="128" spans="1:38"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</row>
    <row r="129" spans="1:38">
      <c r="A129" s="84" t="s">
        <v>33</v>
      </c>
      <c r="B129" s="85"/>
      <c r="C129" s="86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</row>
    <row r="130" spans="1:38">
      <c r="A130" s="40" t="s">
        <v>34</v>
      </c>
      <c r="B130" s="40"/>
      <c r="C130" s="40"/>
      <c r="D130" s="40" t="s">
        <v>35</v>
      </c>
      <c r="E130" s="40"/>
      <c r="F130" s="40"/>
      <c r="G130" s="8">
        <v>50</v>
      </c>
      <c r="H130" s="8">
        <v>15</v>
      </c>
      <c r="I130" s="8">
        <v>15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8">
        <f t="shared" ref="S130:S136" si="6">SUM(G130:R130)</f>
        <v>80</v>
      </c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</row>
    <row r="131" spans="1:38">
      <c r="A131" s="40" t="s">
        <v>79</v>
      </c>
      <c r="B131" s="40"/>
      <c r="C131" s="40"/>
      <c r="D131" s="40" t="s">
        <v>3</v>
      </c>
      <c r="E131" s="40"/>
      <c r="F131" s="40"/>
      <c r="G131" s="8">
        <v>0</v>
      </c>
      <c r="H131" s="8">
        <v>0</v>
      </c>
      <c r="I131" s="8">
        <v>0</v>
      </c>
      <c r="J131" s="8">
        <v>130</v>
      </c>
      <c r="K131" s="8">
        <v>50</v>
      </c>
      <c r="L131" s="8">
        <v>40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  <c r="S131" s="8">
        <f t="shared" si="6"/>
        <v>220</v>
      </c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</row>
    <row r="132" spans="1:38">
      <c r="A132" s="40" t="s">
        <v>115</v>
      </c>
      <c r="B132" s="40"/>
      <c r="C132" s="40"/>
      <c r="D132" s="40" t="s">
        <v>35</v>
      </c>
      <c r="E132" s="40"/>
      <c r="F132" s="40"/>
      <c r="G132" s="8">
        <v>0</v>
      </c>
      <c r="H132" s="8">
        <v>0</v>
      </c>
      <c r="I132" s="8">
        <v>0</v>
      </c>
      <c r="J132" s="8">
        <v>10</v>
      </c>
      <c r="K132" s="8">
        <v>40</v>
      </c>
      <c r="L132" s="8">
        <v>50</v>
      </c>
      <c r="M132" s="8">
        <v>40</v>
      </c>
      <c r="N132" s="16">
        <v>20</v>
      </c>
      <c r="O132" s="16">
        <v>0</v>
      </c>
      <c r="P132" s="16">
        <v>0</v>
      </c>
      <c r="Q132" s="16">
        <v>0</v>
      </c>
      <c r="R132" s="16">
        <v>0</v>
      </c>
      <c r="S132" s="8">
        <f t="shared" si="6"/>
        <v>160</v>
      </c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</row>
    <row r="133" spans="1:38">
      <c r="A133" s="47" t="s">
        <v>139</v>
      </c>
      <c r="B133" s="47"/>
      <c r="C133" s="47"/>
      <c r="D133" s="47" t="s">
        <v>3</v>
      </c>
      <c r="E133" s="47"/>
      <c r="F133" s="47"/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  <c r="P133" s="8">
        <v>40</v>
      </c>
      <c r="Q133" s="8">
        <v>150</v>
      </c>
      <c r="R133" s="8">
        <v>40</v>
      </c>
      <c r="S133" s="8">
        <f t="shared" si="6"/>
        <v>230</v>
      </c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</row>
    <row r="134" spans="1:38">
      <c r="A134" s="47" t="s">
        <v>140</v>
      </c>
      <c r="B134" s="47"/>
      <c r="C134" s="47"/>
      <c r="D134" s="47" t="s">
        <v>141</v>
      </c>
      <c r="E134" s="47"/>
      <c r="F134" s="47"/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8">
        <v>10</v>
      </c>
      <c r="O134" s="8">
        <v>15</v>
      </c>
      <c r="P134" s="8">
        <v>140</v>
      </c>
      <c r="Q134" s="8">
        <v>40</v>
      </c>
      <c r="R134" s="8">
        <v>140</v>
      </c>
      <c r="S134" s="111">
        <f t="shared" si="6"/>
        <v>345</v>
      </c>
      <c r="T134" s="17" t="s">
        <v>160</v>
      </c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</row>
    <row r="135" spans="1:38">
      <c r="A135" s="47" t="s">
        <v>176</v>
      </c>
      <c r="B135" s="47"/>
      <c r="C135" s="47"/>
      <c r="D135" s="47" t="s">
        <v>164</v>
      </c>
      <c r="E135" s="47"/>
      <c r="F135" s="47"/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8">
        <v>140</v>
      </c>
      <c r="N135" s="8">
        <v>50</v>
      </c>
      <c r="O135" s="8">
        <v>50</v>
      </c>
      <c r="P135" s="8">
        <v>0</v>
      </c>
      <c r="Q135" s="8">
        <v>0</v>
      </c>
      <c r="R135" s="8">
        <v>0</v>
      </c>
      <c r="S135" s="16">
        <f t="shared" si="6"/>
        <v>240</v>
      </c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</row>
    <row r="136" spans="1:38">
      <c r="A136" s="47" t="s">
        <v>177</v>
      </c>
      <c r="B136" s="47"/>
      <c r="C136" s="47"/>
      <c r="D136" s="47" t="s">
        <v>178</v>
      </c>
      <c r="E136" s="47"/>
      <c r="F136" s="47"/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8">
        <v>15</v>
      </c>
      <c r="N136" s="8">
        <v>0</v>
      </c>
      <c r="O136" s="8">
        <v>0</v>
      </c>
      <c r="P136" s="8">
        <v>0</v>
      </c>
      <c r="Q136" s="8">
        <v>0</v>
      </c>
      <c r="R136" s="16">
        <v>0</v>
      </c>
      <c r="S136" s="16">
        <f t="shared" si="6"/>
        <v>15</v>
      </c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</row>
    <row r="137" spans="1:38"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</row>
    <row r="138" spans="1:38"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</row>
    <row r="139" spans="1:38">
      <c r="A139" s="59" t="s">
        <v>36</v>
      </c>
      <c r="B139" s="60"/>
      <c r="C139" s="61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</row>
    <row r="140" spans="1:38">
      <c r="A140" s="40" t="s">
        <v>37</v>
      </c>
      <c r="B140" s="40"/>
      <c r="C140" s="40"/>
      <c r="D140" s="40" t="s">
        <v>40</v>
      </c>
      <c r="E140" s="40"/>
      <c r="F140" s="40"/>
      <c r="G140" s="8">
        <v>150</v>
      </c>
      <c r="H140" s="8">
        <v>150</v>
      </c>
      <c r="I140" s="8">
        <v>150</v>
      </c>
      <c r="J140" s="16">
        <v>0</v>
      </c>
      <c r="K140" s="16">
        <v>0</v>
      </c>
      <c r="L140" s="16">
        <v>0</v>
      </c>
      <c r="M140" s="8">
        <v>150</v>
      </c>
      <c r="N140" s="8">
        <v>150</v>
      </c>
      <c r="O140" s="8">
        <v>150</v>
      </c>
      <c r="P140" s="8">
        <v>20</v>
      </c>
      <c r="Q140" s="8">
        <v>140</v>
      </c>
      <c r="R140" s="8">
        <v>0</v>
      </c>
      <c r="S140" s="111">
        <f>SUM(G140:R140)</f>
        <v>1060</v>
      </c>
      <c r="T140" s="17" t="s">
        <v>161</v>
      </c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</row>
    <row r="141" spans="1:38">
      <c r="A141" s="40" t="s">
        <v>38</v>
      </c>
      <c r="B141" s="40"/>
      <c r="C141" s="40"/>
      <c r="D141" s="40" t="s">
        <v>40</v>
      </c>
      <c r="E141" s="40"/>
      <c r="F141" s="40"/>
      <c r="G141" s="8">
        <v>0</v>
      </c>
      <c r="H141" s="8">
        <v>20</v>
      </c>
      <c r="I141" s="8">
        <v>40</v>
      </c>
      <c r="J141" s="16">
        <v>0</v>
      </c>
      <c r="K141" s="16">
        <v>0</v>
      </c>
      <c r="L141" s="16">
        <v>0</v>
      </c>
      <c r="M141" s="16">
        <v>0</v>
      </c>
      <c r="N141" s="8">
        <v>40</v>
      </c>
      <c r="O141" s="16">
        <v>20</v>
      </c>
      <c r="P141" s="8">
        <v>20</v>
      </c>
      <c r="Q141" s="8">
        <v>0</v>
      </c>
      <c r="R141" s="8">
        <v>0</v>
      </c>
      <c r="S141" s="8">
        <f>SUM(G141:R141)</f>
        <v>140</v>
      </c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</row>
    <row r="142" spans="1:38">
      <c r="A142" s="40" t="s">
        <v>39</v>
      </c>
      <c r="B142" s="40"/>
      <c r="C142" s="40"/>
      <c r="D142" s="40" t="s">
        <v>40</v>
      </c>
      <c r="E142" s="40"/>
      <c r="F142" s="40"/>
      <c r="G142" s="8">
        <v>0</v>
      </c>
      <c r="H142" s="8">
        <v>40</v>
      </c>
      <c r="I142" s="8">
        <v>20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8">
        <v>40</v>
      </c>
      <c r="Q142" s="8">
        <v>20</v>
      </c>
      <c r="R142" s="8">
        <v>0</v>
      </c>
      <c r="S142" s="8">
        <f>SUM(G142:R142)</f>
        <v>120</v>
      </c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</row>
    <row r="143" spans="1:38">
      <c r="A143" s="40" t="s">
        <v>49</v>
      </c>
      <c r="B143" s="40"/>
      <c r="C143" s="40"/>
      <c r="D143" s="40" t="s">
        <v>40</v>
      </c>
      <c r="E143" s="40"/>
      <c r="F143" s="40"/>
      <c r="G143" s="8">
        <v>40</v>
      </c>
      <c r="H143" s="8">
        <v>0</v>
      </c>
      <c r="I143" s="8">
        <v>0</v>
      </c>
      <c r="J143" s="16">
        <v>0</v>
      </c>
      <c r="K143" s="16">
        <v>0</v>
      </c>
      <c r="L143" s="16">
        <v>0</v>
      </c>
      <c r="M143" s="8">
        <v>10</v>
      </c>
      <c r="N143" s="16">
        <v>0</v>
      </c>
      <c r="O143" s="16">
        <v>0</v>
      </c>
      <c r="P143" s="8">
        <v>0</v>
      </c>
      <c r="Q143" s="8">
        <v>20</v>
      </c>
      <c r="R143" s="8">
        <v>50</v>
      </c>
      <c r="S143" s="8">
        <f>SUM(G143:R143)</f>
        <v>120</v>
      </c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</row>
    <row r="144" spans="1:38">
      <c r="A144" s="47" t="s">
        <v>146</v>
      </c>
      <c r="B144" s="47"/>
      <c r="C144" s="47"/>
      <c r="D144" s="47" t="s">
        <v>40</v>
      </c>
      <c r="E144" s="47"/>
      <c r="F144" s="47"/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8">
        <v>40</v>
      </c>
      <c r="P144" s="8">
        <v>130</v>
      </c>
      <c r="Q144" s="8">
        <v>40</v>
      </c>
      <c r="R144" s="8">
        <v>40</v>
      </c>
      <c r="S144" s="16">
        <f>SUM(G144:R144)</f>
        <v>250</v>
      </c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</row>
    <row r="145" spans="1:38"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</row>
    <row r="146" spans="1:38"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</row>
    <row r="147" spans="1:38">
      <c r="A147" s="56" t="s">
        <v>51</v>
      </c>
      <c r="B147" s="57"/>
      <c r="C147" s="58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</row>
    <row r="148" spans="1:38">
      <c r="A148" s="40" t="s">
        <v>52</v>
      </c>
      <c r="B148" s="40"/>
      <c r="C148" s="40"/>
      <c r="D148" s="40" t="s">
        <v>53</v>
      </c>
      <c r="E148" s="40"/>
      <c r="F148" s="40"/>
      <c r="G148" s="8">
        <v>0</v>
      </c>
      <c r="H148" s="8">
        <v>50</v>
      </c>
      <c r="I148" s="8">
        <v>0</v>
      </c>
      <c r="J148" s="8">
        <v>40</v>
      </c>
      <c r="K148" s="16">
        <v>40</v>
      </c>
      <c r="L148" s="8">
        <v>0</v>
      </c>
      <c r="M148" s="8">
        <v>0</v>
      </c>
      <c r="N148" s="8">
        <v>0</v>
      </c>
      <c r="O148" s="16">
        <v>0</v>
      </c>
      <c r="P148" s="16">
        <v>0</v>
      </c>
      <c r="Q148" s="16">
        <v>0</v>
      </c>
      <c r="R148" s="16">
        <v>0</v>
      </c>
      <c r="S148" s="8">
        <f>SUM(G148:R148)</f>
        <v>130</v>
      </c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</row>
    <row r="149" spans="1:38">
      <c r="A149" s="40" t="s">
        <v>83</v>
      </c>
      <c r="B149" s="40"/>
      <c r="C149" s="40"/>
      <c r="D149" s="40" t="s">
        <v>84</v>
      </c>
      <c r="E149" s="40"/>
      <c r="F149" s="40"/>
      <c r="G149" s="8">
        <v>0</v>
      </c>
      <c r="H149" s="8">
        <v>0</v>
      </c>
      <c r="I149" s="8">
        <v>0</v>
      </c>
      <c r="J149" s="8">
        <v>50</v>
      </c>
      <c r="K149" s="8">
        <v>50</v>
      </c>
      <c r="L149" s="8">
        <v>50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11">
        <f>SUM(G149:R149)</f>
        <v>150</v>
      </c>
      <c r="T149" s="109" t="s">
        <v>302</v>
      </c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</row>
    <row r="150" spans="1:38">
      <c r="A150" s="40" t="s">
        <v>144</v>
      </c>
      <c r="B150" s="40"/>
      <c r="C150" s="40"/>
      <c r="D150" s="40" t="s">
        <v>145</v>
      </c>
      <c r="E150" s="40"/>
      <c r="F150" s="40"/>
      <c r="G150" s="8">
        <v>0</v>
      </c>
      <c r="H150" s="8">
        <v>0</v>
      </c>
      <c r="I150" s="8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50</v>
      </c>
      <c r="Q150" s="16">
        <v>50</v>
      </c>
      <c r="R150" s="16">
        <v>50</v>
      </c>
      <c r="S150" s="111">
        <f>SUM(G150:R150)</f>
        <v>150</v>
      </c>
      <c r="T150" s="109" t="s">
        <v>302</v>
      </c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</row>
    <row r="151" spans="1:38">
      <c r="A151" s="40" t="s">
        <v>179</v>
      </c>
      <c r="B151" s="40"/>
      <c r="C151" s="40"/>
      <c r="D151" s="47" t="s">
        <v>175</v>
      </c>
      <c r="E151" s="47"/>
      <c r="F151" s="47"/>
      <c r="G151" s="8">
        <v>0</v>
      </c>
      <c r="H151" s="16">
        <v>0</v>
      </c>
      <c r="I151" s="8">
        <v>0</v>
      </c>
      <c r="J151" s="16">
        <v>0</v>
      </c>
      <c r="K151" s="16">
        <v>0</v>
      </c>
      <c r="L151" s="16">
        <v>0</v>
      </c>
      <c r="M151" s="16">
        <v>50</v>
      </c>
      <c r="N151" s="16">
        <v>50</v>
      </c>
      <c r="O151" s="16">
        <v>50</v>
      </c>
      <c r="P151" s="16">
        <v>0</v>
      </c>
      <c r="Q151" s="16">
        <v>0</v>
      </c>
      <c r="R151" s="16">
        <v>0</v>
      </c>
      <c r="S151" s="111">
        <f>SUM(G151:R151)</f>
        <v>150</v>
      </c>
      <c r="T151" s="109" t="s">
        <v>302</v>
      </c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</row>
    <row r="152" spans="1:38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</row>
    <row r="153" spans="1:38"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</row>
    <row r="154" spans="1:38">
      <c r="A154" s="53" t="s">
        <v>116</v>
      </c>
      <c r="B154" s="54"/>
      <c r="C154" s="55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</row>
    <row r="155" spans="1:38">
      <c r="A155" s="40" t="s">
        <v>117</v>
      </c>
      <c r="B155" s="40"/>
      <c r="C155" s="40"/>
      <c r="D155" s="40" t="s">
        <v>98</v>
      </c>
      <c r="E155" s="40"/>
      <c r="F155" s="40"/>
      <c r="G155" s="8">
        <v>0</v>
      </c>
      <c r="H155" s="8">
        <v>0</v>
      </c>
      <c r="I155" s="8">
        <v>0</v>
      </c>
      <c r="J155" s="8">
        <v>50</v>
      </c>
      <c r="K155" s="8">
        <v>15</v>
      </c>
      <c r="L155" s="8">
        <v>50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111">
        <f>SUM(G155:R155)</f>
        <v>115</v>
      </c>
      <c r="T155" s="109" t="s">
        <v>303</v>
      </c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</row>
    <row r="156" spans="1:38">
      <c r="A156" s="40" t="s">
        <v>118</v>
      </c>
      <c r="B156" s="40"/>
      <c r="C156" s="40"/>
      <c r="D156" s="40" t="s">
        <v>98</v>
      </c>
      <c r="E156" s="40"/>
      <c r="F156" s="40"/>
      <c r="G156" s="8">
        <v>0</v>
      </c>
      <c r="H156" s="8">
        <v>0</v>
      </c>
      <c r="I156" s="8">
        <v>0</v>
      </c>
      <c r="J156" s="8">
        <v>40</v>
      </c>
      <c r="K156" s="8">
        <v>10</v>
      </c>
      <c r="L156" s="16">
        <v>0</v>
      </c>
      <c r="M156" s="8">
        <v>0</v>
      </c>
      <c r="N156" s="8">
        <v>0</v>
      </c>
      <c r="O156" s="8">
        <v>0</v>
      </c>
      <c r="P156" s="8">
        <v>0</v>
      </c>
      <c r="Q156" s="8">
        <v>0</v>
      </c>
      <c r="R156" s="8">
        <v>0</v>
      </c>
      <c r="S156" s="8">
        <f>SUM(G156:R156)</f>
        <v>50</v>
      </c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</row>
    <row r="157" spans="1:38"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</row>
    <row r="158" spans="1:38"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</row>
    <row r="159" spans="1:38">
      <c r="A159" s="48" t="s">
        <v>54</v>
      </c>
      <c r="B159" s="49"/>
      <c r="C159" s="50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</row>
    <row r="160" spans="1:38">
      <c r="A160" s="51" t="s">
        <v>55</v>
      </c>
      <c r="B160" s="51"/>
      <c r="C160" s="51"/>
      <c r="D160" s="40" t="s">
        <v>145</v>
      </c>
      <c r="E160" s="40"/>
      <c r="F160" s="40"/>
      <c r="G160" s="8">
        <v>10</v>
      </c>
      <c r="H160" s="8">
        <v>10</v>
      </c>
      <c r="I160" s="8">
        <v>10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  <c r="P160" s="8">
        <v>0</v>
      </c>
      <c r="Q160" s="16">
        <v>0</v>
      </c>
      <c r="R160" s="16">
        <v>0</v>
      </c>
      <c r="S160" s="111">
        <f>SUM(G160:R160)</f>
        <v>30</v>
      </c>
      <c r="T160" s="110" t="s">
        <v>162</v>
      </c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</row>
    <row r="161" spans="1:38">
      <c r="A161" s="40" t="s">
        <v>81</v>
      </c>
      <c r="B161" s="40"/>
      <c r="C161" s="40"/>
      <c r="D161" s="40" t="s">
        <v>82</v>
      </c>
      <c r="E161" s="40"/>
      <c r="F161" s="40"/>
      <c r="G161" s="8">
        <v>0</v>
      </c>
      <c r="H161" s="8">
        <v>0</v>
      </c>
      <c r="I161" s="8">
        <v>0</v>
      </c>
      <c r="J161" s="8">
        <v>10</v>
      </c>
      <c r="K161" s="16">
        <v>10</v>
      </c>
      <c r="L161" s="16">
        <v>10</v>
      </c>
      <c r="M161" s="8"/>
      <c r="N161" s="8"/>
      <c r="O161" s="8"/>
      <c r="P161" s="8"/>
      <c r="Q161" s="8"/>
      <c r="R161" s="8"/>
      <c r="S161" s="111">
        <f>SUM(G161:R161)</f>
        <v>30</v>
      </c>
      <c r="T161" s="109" t="s">
        <v>162</v>
      </c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</row>
    <row r="162" spans="1:38">
      <c r="A162" s="51" t="s">
        <v>142</v>
      </c>
      <c r="B162" s="51"/>
      <c r="C162" s="51"/>
      <c r="D162" s="40" t="s">
        <v>145</v>
      </c>
      <c r="E162" s="40"/>
      <c r="F162" s="40"/>
      <c r="G162" s="8">
        <v>0</v>
      </c>
      <c r="H162" s="8">
        <v>0</v>
      </c>
      <c r="I162" s="8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8">
        <v>10</v>
      </c>
      <c r="Q162" s="8">
        <v>10</v>
      </c>
      <c r="R162" s="8">
        <v>0</v>
      </c>
      <c r="S162" s="8">
        <f>SUM(G162:R162)</f>
        <v>20</v>
      </c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</row>
    <row r="163" spans="1:38">
      <c r="A163" s="52" t="s">
        <v>143</v>
      </c>
      <c r="B163" s="52"/>
      <c r="C163" s="52"/>
      <c r="D163" s="40" t="s">
        <v>145</v>
      </c>
      <c r="E163" s="40"/>
      <c r="F163" s="40"/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8">
        <v>0</v>
      </c>
      <c r="Q163" s="8">
        <v>0</v>
      </c>
      <c r="R163" s="8">
        <v>10</v>
      </c>
      <c r="S163" s="8">
        <f>SUM(G163:R163)</f>
        <v>10</v>
      </c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</row>
    <row r="164" spans="1:38">
      <c r="A164" s="40" t="s">
        <v>180</v>
      </c>
      <c r="B164" s="40"/>
      <c r="C164" s="40"/>
      <c r="D164" s="47" t="s">
        <v>164</v>
      </c>
      <c r="E164" s="47"/>
      <c r="F164" s="47"/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8">
        <v>10</v>
      </c>
      <c r="N164" s="8">
        <v>10</v>
      </c>
      <c r="O164" s="16">
        <v>10</v>
      </c>
      <c r="P164" s="16">
        <v>0</v>
      </c>
      <c r="Q164" s="16">
        <v>0</v>
      </c>
      <c r="R164" s="16">
        <v>0</v>
      </c>
      <c r="S164" s="108">
        <f>SUM(G164:R164)</f>
        <v>30</v>
      </c>
      <c r="T164" s="109" t="s">
        <v>162</v>
      </c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</row>
    <row r="165" spans="1:38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</row>
    <row r="166" spans="1:38"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</row>
    <row r="167" spans="1:38"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</row>
    <row r="168" spans="1:38"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</row>
    <row r="169" spans="1:38"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</row>
    <row r="170" spans="1:38"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</row>
    <row r="171" spans="1:38"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</row>
    <row r="172" spans="1:38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</row>
    <row r="173" spans="1:38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</row>
    <row r="174" spans="1:38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</row>
    <row r="175" spans="1:38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</row>
    <row r="176" spans="1:38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</row>
    <row r="177" spans="1:38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</row>
    <row r="178" spans="1:3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</row>
    <row r="179" spans="1:38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</row>
    <row r="180" spans="1:38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</row>
    <row r="181" spans="1:38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</row>
    <row r="182" spans="1:38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</row>
    <row r="183" spans="1:38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</row>
    <row r="184" spans="1:38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</row>
    <row r="185" spans="1:38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</row>
    <row r="186" spans="1:38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</row>
    <row r="187" spans="1:38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</row>
    <row r="188" spans="1:3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</row>
    <row r="189" spans="1:38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</row>
    <row r="190" spans="1:38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</row>
    <row r="191" spans="1:38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</row>
    <row r="192" spans="1:38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</row>
    <row r="193" spans="1:38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</row>
    <row r="194" spans="1:38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</row>
    <row r="195" spans="1:38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</row>
    <row r="196" spans="1:38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</row>
    <row r="197" spans="1:38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</row>
    <row r="198" spans="1:3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</row>
    <row r="199" spans="1:38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</row>
    <row r="200" spans="1:38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</row>
    <row r="201" spans="1:38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</row>
    <row r="202" spans="1:38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</row>
    <row r="203" spans="1:38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</row>
    <row r="204" spans="1:38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</row>
    <row r="205" spans="1:38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</row>
    <row r="206" spans="1:38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</row>
    <row r="207" spans="1:38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</row>
    <row r="208" spans="1:3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</row>
    <row r="209" spans="1:38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</row>
    <row r="210" spans="1:38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</row>
    <row r="211" spans="1:38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</row>
    <row r="212" spans="1:38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</row>
    <row r="213" spans="1:38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</row>
    <row r="214" spans="1:38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</row>
    <row r="215" spans="1:38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</row>
    <row r="216" spans="1:38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</row>
    <row r="217" spans="1:38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</row>
    <row r="218" spans="1:3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</row>
    <row r="219" spans="1:38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</row>
    <row r="220" spans="1:38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</row>
    <row r="221" spans="1:38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</row>
    <row r="222" spans="1:38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</row>
    <row r="223" spans="1:38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</row>
    <row r="224" spans="1:38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</row>
    <row r="225" spans="1:38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</row>
    <row r="226" spans="1:38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</row>
    <row r="227" spans="1:38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</row>
    <row r="228" spans="1:3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</row>
    <row r="229" spans="1:38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</row>
    <row r="230" spans="1:38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</row>
    <row r="231" spans="1:38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</row>
    <row r="232" spans="1:38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</row>
    <row r="233" spans="1:38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</row>
    <row r="234" spans="1:38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</row>
    <row r="235" spans="1:38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</row>
    <row r="236" spans="1:38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</row>
    <row r="237" spans="1:38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</row>
    <row r="238" spans="1: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</row>
    <row r="239" spans="1:38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</row>
    <row r="240" spans="1:38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</row>
    <row r="241" spans="1:38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</row>
    <row r="242" spans="1:38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</row>
    <row r="243" spans="1:38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</row>
    <row r="244" spans="1:38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</row>
    <row r="245" spans="1:38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</row>
    <row r="246" spans="1:38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</row>
    <row r="247" spans="1:38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</row>
    <row r="248" spans="1:3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</row>
    <row r="249" spans="1:38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</row>
    <row r="250" spans="1:38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</row>
    <row r="251" spans="1:38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</row>
    <row r="252" spans="1:38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</row>
    <row r="253" spans="1:38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</row>
    <row r="254" spans="1:38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</row>
    <row r="255" spans="1:38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</row>
    <row r="256" spans="1:38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</row>
    <row r="257" spans="1:38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</row>
    <row r="258" spans="1:3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</row>
    <row r="259" spans="1:38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</row>
    <row r="260" spans="1:38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</row>
    <row r="261" spans="1:38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</row>
    <row r="262" spans="1:38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</row>
    <row r="263" spans="1:38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</row>
    <row r="264" spans="1:38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</row>
    <row r="265" spans="1:38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</row>
    <row r="266" spans="1:38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</row>
    <row r="267" spans="1:38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</row>
    <row r="268" spans="1:3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</row>
    <row r="269" spans="1:38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</row>
    <row r="270" spans="1:38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</row>
    <row r="271" spans="1:38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</row>
    <row r="272" spans="1:38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</row>
    <row r="273" spans="1:38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</row>
    <row r="274" spans="1:38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</row>
    <row r="275" spans="1:38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</row>
    <row r="276" spans="1:38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</row>
    <row r="277" spans="1:38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</row>
    <row r="278" spans="1:3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</row>
    <row r="279" spans="1:38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</row>
    <row r="280" spans="1:38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</row>
    <row r="281" spans="1:38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</row>
    <row r="282" spans="1:38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</row>
    <row r="283" spans="1:38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</row>
    <row r="284" spans="1:38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</row>
    <row r="285" spans="1:38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</row>
    <row r="286" spans="1:38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</row>
    <row r="287" spans="1:38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</row>
    <row r="288" spans="1:3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</row>
    <row r="289" spans="1:38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</row>
    <row r="290" spans="1:38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</row>
    <row r="291" spans="1:38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</row>
    <row r="292" spans="1:38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</row>
    <row r="293" spans="1:38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</row>
    <row r="294" spans="1:38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</row>
    <row r="295" spans="1:38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</row>
    <row r="296" spans="1:38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</row>
    <row r="297" spans="1:38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</row>
    <row r="298" spans="1:3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</row>
    <row r="299" spans="1:38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</row>
    <row r="300" spans="1:38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</row>
    <row r="301" spans="1:38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</row>
    <row r="302" spans="1:38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</row>
    <row r="303" spans="1:38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</row>
    <row r="304" spans="1:38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</row>
    <row r="305" spans="1:38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</row>
    <row r="306" spans="1:38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</row>
    <row r="307" spans="1:38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</row>
    <row r="308" spans="1:3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</row>
    <row r="309" spans="1:38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</row>
    <row r="310" spans="1:38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</row>
    <row r="311" spans="1:38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</row>
    <row r="312" spans="1:38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</row>
    <row r="313" spans="1:38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</row>
    <row r="314" spans="1:38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</row>
    <row r="315" spans="1:38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</row>
    <row r="316" spans="1:38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</row>
    <row r="317" spans="1:38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</row>
  </sheetData>
  <mergeCells count="247">
    <mergeCell ref="D131:F131"/>
    <mergeCell ref="D132:F132"/>
    <mergeCell ref="D133:F133"/>
    <mergeCell ref="D134:F134"/>
    <mergeCell ref="D135:F135"/>
    <mergeCell ref="D136:F136"/>
    <mergeCell ref="A23:C23"/>
    <mergeCell ref="D29:F29"/>
    <mergeCell ref="A29:C29"/>
    <mergeCell ref="D24:F24"/>
    <mergeCell ref="A24:C24"/>
    <mergeCell ref="A34:C34"/>
    <mergeCell ref="D34:F34"/>
    <mergeCell ref="A131:C131"/>
    <mergeCell ref="A132:C132"/>
    <mergeCell ref="A133:C133"/>
    <mergeCell ref="A134:C134"/>
    <mergeCell ref="A135:C135"/>
    <mergeCell ref="A37:C37"/>
    <mergeCell ref="A36:C36"/>
    <mergeCell ref="A35:C35"/>
    <mergeCell ref="A136:C136"/>
    <mergeCell ref="A126:C126"/>
    <mergeCell ref="D126:F126"/>
    <mergeCell ref="A13:C13"/>
    <mergeCell ref="D13:F13"/>
    <mergeCell ref="A14:C14"/>
    <mergeCell ref="A129:C129"/>
    <mergeCell ref="A130:C130"/>
    <mergeCell ref="D130:F130"/>
    <mergeCell ref="A19:C19"/>
    <mergeCell ref="D19:F19"/>
    <mergeCell ref="A21:C21"/>
    <mergeCell ref="D21:F21"/>
    <mergeCell ref="A17:C17"/>
    <mergeCell ref="A18:C18"/>
    <mergeCell ref="D17:F17"/>
    <mergeCell ref="D18:F18"/>
    <mergeCell ref="D20:F20"/>
    <mergeCell ref="A20:C20"/>
    <mergeCell ref="S3:S4"/>
    <mergeCell ref="D119:F119"/>
    <mergeCell ref="D120:F120"/>
    <mergeCell ref="D121:F121"/>
    <mergeCell ref="D122:F122"/>
    <mergeCell ref="A16:C16"/>
    <mergeCell ref="A1:I2"/>
    <mergeCell ref="A5:C5"/>
    <mergeCell ref="D5:F5"/>
    <mergeCell ref="A112:C112"/>
    <mergeCell ref="A113:C113"/>
    <mergeCell ref="D113:F113"/>
    <mergeCell ref="A114:C114"/>
    <mergeCell ref="A115:C115"/>
    <mergeCell ref="A116:C116"/>
    <mergeCell ref="A122:C122"/>
    <mergeCell ref="A121:C121"/>
    <mergeCell ref="A120:C120"/>
    <mergeCell ref="A119:C119"/>
    <mergeCell ref="A118:C118"/>
    <mergeCell ref="A117:C117"/>
    <mergeCell ref="D114:F114"/>
    <mergeCell ref="D115:F115"/>
    <mergeCell ref="D116:F116"/>
    <mergeCell ref="D117:F117"/>
    <mergeCell ref="D118:F118"/>
    <mergeCell ref="A103:C103"/>
    <mergeCell ref="A104:C104"/>
    <mergeCell ref="A109:C109"/>
    <mergeCell ref="A108:C108"/>
    <mergeCell ref="A107:C107"/>
    <mergeCell ref="A106:C106"/>
    <mergeCell ref="A105:C105"/>
    <mergeCell ref="D109:F109"/>
    <mergeCell ref="D108:F108"/>
    <mergeCell ref="D107:F107"/>
    <mergeCell ref="A11:C11"/>
    <mergeCell ref="A12:C12"/>
    <mergeCell ref="D12:F12"/>
    <mergeCell ref="A101:C101"/>
    <mergeCell ref="A102:C102"/>
    <mergeCell ref="A6:C6"/>
    <mergeCell ref="A7:C7"/>
    <mergeCell ref="D7:F7"/>
    <mergeCell ref="A8:C8"/>
    <mergeCell ref="D8:F8"/>
    <mergeCell ref="A99:C99"/>
    <mergeCell ref="A100:C100"/>
    <mergeCell ref="D91:F91"/>
    <mergeCell ref="D90:F90"/>
    <mergeCell ref="D89:F89"/>
    <mergeCell ref="D88:F88"/>
    <mergeCell ref="D82:F82"/>
    <mergeCell ref="D85:F85"/>
    <mergeCell ref="D86:F86"/>
    <mergeCell ref="D87:F87"/>
    <mergeCell ref="A95:C95"/>
    <mergeCell ref="A38:C38"/>
    <mergeCell ref="A39:C39"/>
    <mergeCell ref="A40:C40"/>
    <mergeCell ref="A96:C96"/>
    <mergeCell ref="A97:C97"/>
    <mergeCell ref="A30:C30"/>
    <mergeCell ref="D30:F30"/>
    <mergeCell ref="A98:C98"/>
    <mergeCell ref="A82:C82"/>
    <mergeCell ref="A83:C83"/>
    <mergeCell ref="A88:C88"/>
    <mergeCell ref="A89:C89"/>
    <mergeCell ref="A90:C90"/>
    <mergeCell ref="A91:C91"/>
    <mergeCell ref="A92:C92"/>
    <mergeCell ref="A93:C93"/>
    <mergeCell ref="A94:C94"/>
    <mergeCell ref="A81:C81"/>
    <mergeCell ref="A25:C25"/>
    <mergeCell ref="D25:F25"/>
    <mergeCell ref="D50:F50"/>
    <mergeCell ref="D51:F51"/>
    <mergeCell ref="D52:F52"/>
    <mergeCell ref="D53:F53"/>
    <mergeCell ref="A63:C63"/>
    <mergeCell ref="A64:C64"/>
    <mergeCell ref="D57:F57"/>
    <mergeCell ref="D63:F63"/>
    <mergeCell ref="D64:F64"/>
    <mergeCell ref="A77:C77"/>
    <mergeCell ref="D77:F77"/>
    <mergeCell ref="D81:F81"/>
    <mergeCell ref="A80:C80"/>
    <mergeCell ref="A71:C71"/>
    <mergeCell ref="A72:C72"/>
    <mergeCell ref="A73:C73"/>
    <mergeCell ref="A74:C74"/>
    <mergeCell ref="A75:C75"/>
    <mergeCell ref="A76:C76"/>
    <mergeCell ref="D68:F68"/>
    <mergeCell ref="D69:F69"/>
    <mergeCell ref="D70:F70"/>
    <mergeCell ref="D71:F71"/>
    <mergeCell ref="D72:F72"/>
    <mergeCell ref="D73:F73"/>
    <mergeCell ref="D74:F74"/>
    <mergeCell ref="D75:F75"/>
    <mergeCell ref="D76:F76"/>
    <mergeCell ref="A33:C33"/>
    <mergeCell ref="A28:C28"/>
    <mergeCell ref="A50:C50"/>
    <mergeCell ref="A51:C51"/>
    <mergeCell ref="A52:C52"/>
    <mergeCell ref="A53:C53"/>
    <mergeCell ref="A68:C68"/>
    <mergeCell ref="A69:C69"/>
    <mergeCell ref="A70:C70"/>
    <mergeCell ref="A67:C67"/>
    <mergeCell ref="D58:F58"/>
    <mergeCell ref="D59:F59"/>
    <mergeCell ref="D60:F60"/>
    <mergeCell ref="D61:F61"/>
    <mergeCell ref="D62:F62"/>
    <mergeCell ref="A62:C62"/>
    <mergeCell ref="D106:F106"/>
    <mergeCell ref="D105:F105"/>
    <mergeCell ref="D104:F104"/>
    <mergeCell ref="A61:C61"/>
    <mergeCell ref="A60:C60"/>
    <mergeCell ref="A59:C59"/>
    <mergeCell ref="D103:F103"/>
    <mergeCell ref="D102:F102"/>
    <mergeCell ref="D101:F101"/>
    <mergeCell ref="D100:F100"/>
    <mergeCell ref="D99:F99"/>
    <mergeCell ref="D98:F98"/>
    <mergeCell ref="D97:F97"/>
    <mergeCell ref="D96:F96"/>
    <mergeCell ref="D95:F95"/>
    <mergeCell ref="D94:F94"/>
    <mergeCell ref="D93:F93"/>
    <mergeCell ref="D92:F92"/>
    <mergeCell ref="A49:C49"/>
    <mergeCell ref="A48:C48"/>
    <mergeCell ref="A47:C47"/>
    <mergeCell ref="A46:C46"/>
    <mergeCell ref="A45:C45"/>
    <mergeCell ref="A44:C44"/>
    <mergeCell ref="A42:C42"/>
    <mergeCell ref="A43:C43"/>
    <mergeCell ref="A58:C58"/>
    <mergeCell ref="A57:C57"/>
    <mergeCell ref="A56:C56"/>
    <mergeCell ref="A139:C139"/>
    <mergeCell ref="A140:C140"/>
    <mergeCell ref="A141:C141"/>
    <mergeCell ref="A142:C142"/>
    <mergeCell ref="A143:C143"/>
    <mergeCell ref="A22:C22"/>
    <mergeCell ref="D22:F22"/>
    <mergeCell ref="D23:F23"/>
    <mergeCell ref="A41:C41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D48:F48"/>
    <mergeCell ref="D49:F49"/>
    <mergeCell ref="A147:C147"/>
    <mergeCell ref="A148:C148"/>
    <mergeCell ref="A149:C149"/>
    <mergeCell ref="A150:C150"/>
    <mergeCell ref="A144:C144"/>
    <mergeCell ref="D144:F144"/>
    <mergeCell ref="D143:F143"/>
    <mergeCell ref="D142:F142"/>
    <mergeCell ref="D141:F141"/>
    <mergeCell ref="D160:F160"/>
    <mergeCell ref="A125:C125"/>
    <mergeCell ref="D83:F83"/>
    <mergeCell ref="A164:C164"/>
    <mergeCell ref="D164:F164"/>
    <mergeCell ref="D163:F163"/>
    <mergeCell ref="D161:F161"/>
    <mergeCell ref="D162:F162"/>
    <mergeCell ref="A159:C159"/>
    <mergeCell ref="A160:C160"/>
    <mergeCell ref="A161:C161"/>
    <mergeCell ref="A162:C162"/>
    <mergeCell ref="A163:C163"/>
    <mergeCell ref="A154:C154"/>
    <mergeCell ref="A155:C155"/>
    <mergeCell ref="A156:C156"/>
    <mergeCell ref="D156:F156"/>
    <mergeCell ref="D155:F155"/>
    <mergeCell ref="A151:C151"/>
    <mergeCell ref="D148:F148"/>
    <mergeCell ref="D149:F149"/>
    <mergeCell ref="D150:F150"/>
    <mergeCell ref="D151:F151"/>
    <mergeCell ref="D140:F140"/>
  </mergeCells>
  <phoneticPr fontId="16" type="noConversion"/>
  <printOptions headings="1" gridLines="1"/>
  <pageMargins left="0.7" right="0.7" top="0.75" bottom="0.75" header="0.3" footer="0.3"/>
  <pageSetup paperSize="9" scale="10" orientation="landscape" horizontalDpi="4294967292" verticalDpi="4294967292"/>
  <rowBreaks count="1" manualBreakCount="1">
    <brk id="65" max="16383" man="1"/>
  </rowBreaks>
  <colBreaks count="1" manualBreakCount="1">
    <brk id="20" max="1048575" man="1"/>
  </colBreaks>
  <extLst>
    <ext xmlns:mx="http://schemas.microsoft.com/office/mac/excel/2008/main" uri="{64002731-A6B0-56B0-2670-7721B7C09600}">
      <mx:PLV Mode="0" OnePage="0" WScale="9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8"/>
  <sheetViews>
    <sheetView topLeftCell="I1" workbookViewId="0">
      <selection activeCell="N27" sqref="N27"/>
    </sheetView>
  </sheetViews>
  <sheetFormatPr baseColWidth="10" defaultRowHeight="15" x14ac:dyDescent="0"/>
  <cols>
    <col min="1" max="1" width="41" customWidth="1"/>
    <col min="2" max="2" width="32.33203125" customWidth="1"/>
    <col min="3" max="3" width="23" customWidth="1"/>
    <col min="4" max="4" width="25" customWidth="1"/>
    <col min="5" max="5" width="24.1640625" customWidth="1"/>
    <col min="6" max="6" width="22.5" customWidth="1"/>
    <col min="7" max="7" width="33.83203125" customWidth="1"/>
    <col min="8" max="8" width="31.5" customWidth="1"/>
    <col min="9" max="9" width="20.33203125" customWidth="1"/>
    <col min="10" max="10" width="24.6640625" customWidth="1"/>
    <col min="11" max="11" width="23" customWidth="1"/>
    <col min="12" max="12" width="21" customWidth="1"/>
    <col min="13" max="13" width="24" customWidth="1"/>
    <col min="14" max="14" width="23" customWidth="1"/>
    <col min="15" max="15" width="16.33203125" customWidth="1"/>
  </cols>
  <sheetData>
    <row r="1" spans="1:33" ht="15" customHeight="1">
      <c r="A1" s="87" t="s">
        <v>223</v>
      </c>
      <c r="B1" s="87"/>
      <c r="C1" s="87"/>
      <c r="D1" s="87"/>
      <c r="E1" s="87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</row>
    <row r="2" spans="1:33" ht="15" customHeight="1">
      <c r="A2" s="87"/>
      <c r="B2" s="87"/>
      <c r="C2" s="87"/>
      <c r="D2" s="87"/>
      <c r="E2" s="87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</row>
    <row r="3" spans="1:33" ht="15" customHeight="1">
      <c r="A3" s="88" t="s">
        <v>77</v>
      </c>
      <c r="B3" s="88" t="s">
        <v>78</v>
      </c>
      <c r="C3" s="3" t="s">
        <v>6</v>
      </c>
      <c r="D3" s="3" t="s">
        <v>6</v>
      </c>
      <c r="E3" s="3" t="s">
        <v>56</v>
      </c>
      <c r="F3" s="3" t="s">
        <v>57</v>
      </c>
      <c r="G3" s="3" t="s">
        <v>56</v>
      </c>
      <c r="H3" s="3" t="s">
        <v>72</v>
      </c>
      <c r="I3" s="3" t="s">
        <v>72</v>
      </c>
      <c r="J3" s="3" t="s">
        <v>72</v>
      </c>
      <c r="K3" s="3" t="s">
        <v>60</v>
      </c>
      <c r="L3" s="3" t="s">
        <v>60</v>
      </c>
      <c r="M3" s="3" t="s">
        <v>60</v>
      </c>
      <c r="N3" s="90" t="s">
        <v>295</v>
      </c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</row>
    <row r="4" spans="1:33" ht="15" customHeight="1">
      <c r="A4" s="89"/>
      <c r="B4" s="89"/>
      <c r="C4" s="28" t="s">
        <v>76</v>
      </c>
      <c r="D4" s="28" t="s">
        <v>225</v>
      </c>
      <c r="E4" s="28" t="s">
        <v>224</v>
      </c>
      <c r="F4" s="28" t="s">
        <v>76</v>
      </c>
      <c r="G4" s="28" t="s">
        <v>123</v>
      </c>
      <c r="H4" s="28" t="s">
        <v>3</v>
      </c>
      <c r="I4" s="28" t="s">
        <v>73</v>
      </c>
      <c r="J4" s="28" t="s">
        <v>58</v>
      </c>
      <c r="K4" s="28" t="s">
        <v>61</v>
      </c>
      <c r="L4" s="28" t="s">
        <v>62</v>
      </c>
      <c r="M4" s="28" t="s">
        <v>71</v>
      </c>
      <c r="N4" s="91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ht="15" customHeight="1">
      <c r="A5" s="8" t="s">
        <v>226</v>
      </c>
      <c r="B5" s="8" t="s">
        <v>225</v>
      </c>
      <c r="C5" s="8">
        <v>100</v>
      </c>
      <c r="D5" s="8">
        <v>0</v>
      </c>
      <c r="E5" s="8">
        <v>0</v>
      </c>
      <c r="F5" s="8">
        <v>20</v>
      </c>
      <c r="G5" s="8">
        <v>100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29">
        <f t="shared" ref="N5:N36" si="0">SUM(C5:M5)</f>
        <v>220</v>
      </c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</row>
    <row r="6" spans="1:33" ht="15" customHeight="1">
      <c r="A6" s="8" t="s">
        <v>227</v>
      </c>
      <c r="B6" s="8" t="s">
        <v>30</v>
      </c>
      <c r="C6" s="8">
        <v>20</v>
      </c>
      <c r="D6" s="8">
        <v>20</v>
      </c>
      <c r="E6" s="8">
        <v>0</v>
      </c>
      <c r="F6" s="8">
        <v>0</v>
      </c>
      <c r="G6" s="8">
        <v>70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29">
        <f t="shared" si="0"/>
        <v>110</v>
      </c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3" ht="15" customHeight="1">
      <c r="A7" s="8" t="s">
        <v>228</v>
      </c>
      <c r="B7" s="8" t="s">
        <v>30</v>
      </c>
      <c r="C7" s="8">
        <v>20</v>
      </c>
      <c r="D7" s="8">
        <v>100</v>
      </c>
      <c r="E7" s="8">
        <v>0</v>
      </c>
      <c r="F7" s="8">
        <v>0</v>
      </c>
      <c r="G7" s="8">
        <v>80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29">
        <f t="shared" si="0"/>
        <v>200</v>
      </c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</row>
    <row r="8" spans="1:33" ht="15" customHeight="1">
      <c r="A8" s="8" t="s">
        <v>241</v>
      </c>
      <c r="B8" s="8" t="s">
        <v>200</v>
      </c>
      <c r="C8" s="8">
        <v>20</v>
      </c>
      <c r="D8" s="8">
        <v>20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29">
        <f t="shared" si="0"/>
        <v>40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</row>
    <row r="9" spans="1:33" ht="15" customHeight="1">
      <c r="A9" s="8" t="s">
        <v>296</v>
      </c>
      <c r="B9" s="8" t="s">
        <v>35</v>
      </c>
      <c r="C9" s="8">
        <v>20</v>
      </c>
      <c r="D9" s="8">
        <v>0</v>
      </c>
      <c r="E9" s="8">
        <v>20</v>
      </c>
      <c r="F9" s="8">
        <v>20</v>
      </c>
      <c r="G9" s="8">
        <v>90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29">
        <f t="shared" si="0"/>
        <v>150</v>
      </c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</row>
    <row r="10" spans="1:33" ht="15" customHeight="1">
      <c r="A10" s="8" t="s">
        <v>229</v>
      </c>
      <c r="B10" s="8" t="s">
        <v>230</v>
      </c>
      <c r="C10" s="8">
        <v>120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29">
        <f t="shared" si="0"/>
        <v>120</v>
      </c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</row>
    <row r="11" spans="1:33" ht="15" customHeight="1">
      <c r="A11" s="8" t="s">
        <v>231</v>
      </c>
      <c r="B11" s="8" t="s">
        <v>225</v>
      </c>
      <c r="C11" s="8">
        <v>110</v>
      </c>
      <c r="D11" s="8">
        <v>0</v>
      </c>
      <c r="E11" s="8">
        <v>20</v>
      </c>
      <c r="F11" s="8">
        <v>20</v>
      </c>
      <c r="G11" s="30">
        <v>20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29">
        <f t="shared" si="0"/>
        <v>170</v>
      </c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</row>
    <row r="12" spans="1:33" ht="15" customHeight="1">
      <c r="A12" s="8" t="s">
        <v>232</v>
      </c>
      <c r="B12" s="8" t="s">
        <v>225</v>
      </c>
      <c r="C12" s="8">
        <v>100</v>
      </c>
      <c r="D12" s="8">
        <v>0</v>
      </c>
      <c r="E12" s="8">
        <v>20</v>
      </c>
      <c r="F12" s="8">
        <v>100</v>
      </c>
      <c r="G12" s="8">
        <v>120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29">
        <f t="shared" si="0"/>
        <v>340</v>
      </c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</row>
    <row r="13" spans="1:33" ht="15" customHeight="1">
      <c r="A13" s="8" t="s">
        <v>233</v>
      </c>
      <c r="B13" s="8" t="s">
        <v>225</v>
      </c>
      <c r="C13" s="8">
        <v>20</v>
      </c>
      <c r="D13" s="8">
        <v>0</v>
      </c>
      <c r="E13" s="8">
        <v>20</v>
      </c>
      <c r="F13" s="8">
        <v>0</v>
      </c>
      <c r="G13" s="30">
        <v>20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29">
        <f t="shared" si="0"/>
        <v>60</v>
      </c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</row>
    <row r="14" spans="1:33" ht="15" customHeight="1">
      <c r="A14" s="8" t="s">
        <v>234</v>
      </c>
      <c r="B14" s="8" t="s">
        <v>31</v>
      </c>
      <c r="C14" s="8">
        <v>20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29">
        <f t="shared" si="0"/>
        <v>20</v>
      </c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</row>
    <row r="15" spans="1:33" ht="15" customHeight="1">
      <c r="A15" s="8" t="s">
        <v>235</v>
      </c>
      <c r="B15" s="8" t="s">
        <v>230</v>
      </c>
      <c r="C15" s="8">
        <v>20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29">
        <f t="shared" si="0"/>
        <v>20</v>
      </c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</row>
    <row r="16" spans="1:33" ht="15" customHeight="1">
      <c r="A16" s="8" t="s">
        <v>236</v>
      </c>
      <c r="B16" s="8" t="s">
        <v>4</v>
      </c>
      <c r="C16" s="8">
        <v>20</v>
      </c>
      <c r="D16" s="8">
        <v>20</v>
      </c>
      <c r="E16" s="8">
        <v>20</v>
      </c>
      <c r="F16" s="8">
        <v>20</v>
      </c>
      <c r="G16" s="8">
        <v>80</v>
      </c>
      <c r="H16" s="8">
        <v>0</v>
      </c>
      <c r="I16" s="8">
        <v>0</v>
      </c>
      <c r="J16" s="8">
        <v>0</v>
      </c>
      <c r="K16" s="8">
        <v>120</v>
      </c>
      <c r="L16" s="8">
        <v>110</v>
      </c>
      <c r="M16" s="8">
        <v>20</v>
      </c>
      <c r="N16" s="29">
        <f t="shared" si="0"/>
        <v>410</v>
      </c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</row>
    <row r="17" spans="1:33" ht="15" customHeight="1">
      <c r="A17" s="8" t="s">
        <v>237</v>
      </c>
      <c r="B17" s="8" t="s">
        <v>200</v>
      </c>
      <c r="C17" s="8">
        <v>20</v>
      </c>
      <c r="D17" s="8">
        <v>20</v>
      </c>
      <c r="E17" s="8">
        <v>0</v>
      </c>
      <c r="F17" s="8">
        <v>20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29">
        <f t="shared" si="0"/>
        <v>60</v>
      </c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</row>
    <row r="18" spans="1:33" ht="15" customHeight="1">
      <c r="A18" s="8" t="s">
        <v>242</v>
      </c>
      <c r="B18" s="8" t="s">
        <v>200</v>
      </c>
      <c r="C18" s="8">
        <v>20</v>
      </c>
      <c r="D18" s="8">
        <v>0</v>
      </c>
      <c r="E18" s="8">
        <v>0</v>
      </c>
      <c r="F18" s="8">
        <v>20</v>
      </c>
      <c r="G18" s="8">
        <v>0</v>
      </c>
      <c r="H18" s="8">
        <v>0</v>
      </c>
      <c r="I18" s="8">
        <v>0</v>
      </c>
      <c r="J18" s="8">
        <v>20</v>
      </c>
      <c r="K18" s="8">
        <v>0</v>
      </c>
      <c r="L18" s="8">
        <v>0</v>
      </c>
      <c r="M18" s="8">
        <v>0</v>
      </c>
      <c r="N18" s="29">
        <f t="shared" si="0"/>
        <v>60</v>
      </c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</row>
    <row r="19" spans="1:33" ht="15" customHeight="1">
      <c r="A19" s="8" t="s">
        <v>238</v>
      </c>
      <c r="B19" s="8" t="s">
        <v>239</v>
      </c>
      <c r="C19" s="8">
        <v>20</v>
      </c>
      <c r="D19" s="8">
        <v>120</v>
      </c>
      <c r="E19" s="8">
        <v>20</v>
      </c>
      <c r="F19" s="8">
        <v>20</v>
      </c>
      <c r="G19" s="30">
        <v>20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29">
        <f t="shared" si="0"/>
        <v>200</v>
      </c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</row>
    <row r="20" spans="1:33" ht="15" customHeight="1">
      <c r="A20" s="8" t="s">
        <v>240</v>
      </c>
      <c r="B20" s="8" t="s">
        <v>239</v>
      </c>
      <c r="C20" s="8">
        <v>20</v>
      </c>
      <c r="D20" s="8">
        <v>100</v>
      </c>
      <c r="E20" s="8">
        <v>20</v>
      </c>
      <c r="F20" s="8">
        <v>20</v>
      </c>
      <c r="G20" s="30">
        <v>20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29">
        <f t="shared" si="0"/>
        <v>180</v>
      </c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</row>
    <row r="21" spans="1:33" ht="15" customHeight="1">
      <c r="A21" s="8" t="s">
        <v>243</v>
      </c>
      <c r="B21" s="8" t="s">
        <v>35</v>
      </c>
      <c r="C21" s="8">
        <v>0</v>
      </c>
      <c r="D21" s="8">
        <v>110</v>
      </c>
      <c r="E21" s="8">
        <v>20</v>
      </c>
      <c r="F21" s="8">
        <v>0</v>
      </c>
      <c r="G21" s="30">
        <v>20</v>
      </c>
      <c r="H21" s="8">
        <v>100</v>
      </c>
      <c r="I21" s="8">
        <v>20</v>
      </c>
      <c r="J21" s="8">
        <v>20</v>
      </c>
      <c r="K21" s="8">
        <v>20</v>
      </c>
      <c r="L21" s="8">
        <v>20</v>
      </c>
      <c r="M21" s="8">
        <v>0</v>
      </c>
      <c r="N21" s="29">
        <f t="shared" si="0"/>
        <v>330</v>
      </c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</row>
    <row r="22" spans="1:33" ht="15" customHeight="1">
      <c r="A22" s="8" t="s">
        <v>244</v>
      </c>
      <c r="B22" s="8" t="s">
        <v>76</v>
      </c>
      <c r="C22" s="8">
        <v>0</v>
      </c>
      <c r="D22" s="8">
        <v>20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29">
        <f t="shared" si="0"/>
        <v>20</v>
      </c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</row>
    <row r="23" spans="1:33" ht="15" customHeight="1">
      <c r="A23" s="8" t="s">
        <v>297</v>
      </c>
      <c r="B23" s="8" t="s">
        <v>35</v>
      </c>
      <c r="C23" s="8">
        <v>0</v>
      </c>
      <c r="D23" s="8">
        <v>20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29">
        <f t="shared" si="0"/>
        <v>20</v>
      </c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</row>
    <row r="24" spans="1:33" ht="15" customHeight="1">
      <c r="A24" s="8" t="s">
        <v>245</v>
      </c>
      <c r="B24" s="8" t="s">
        <v>17</v>
      </c>
      <c r="C24" s="8">
        <v>0</v>
      </c>
      <c r="D24" s="8">
        <v>20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29">
        <f t="shared" si="0"/>
        <v>20</v>
      </c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</row>
    <row r="25" spans="1:33" ht="15" customHeight="1">
      <c r="A25" s="8" t="s">
        <v>246</v>
      </c>
      <c r="B25" s="8" t="s">
        <v>31</v>
      </c>
      <c r="C25" s="8">
        <v>0</v>
      </c>
      <c r="D25" s="8">
        <v>0</v>
      </c>
      <c r="E25" s="8">
        <v>0</v>
      </c>
      <c r="F25" s="8">
        <v>0</v>
      </c>
      <c r="G25" s="8">
        <v>60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29">
        <f t="shared" si="0"/>
        <v>60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</row>
    <row r="26" spans="1:33" ht="15" customHeight="1">
      <c r="A26" s="8" t="s">
        <v>247</v>
      </c>
      <c r="B26" s="8" t="s">
        <v>76</v>
      </c>
      <c r="C26" s="8">
        <v>0</v>
      </c>
      <c r="D26" s="8">
        <v>0</v>
      </c>
      <c r="E26" s="8">
        <v>0</v>
      </c>
      <c r="F26" s="8">
        <v>0</v>
      </c>
      <c r="G26" s="30">
        <v>20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29">
        <f t="shared" si="0"/>
        <v>20</v>
      </c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</row>
    <row r="27" spans="1:33" ht="15" customHeight="1">
      <c r="A27" s="8" t="s">
        <v>248</v>
      </c>
      <c r="B27" s="8" t="s">
        <v>200</v>
      </c>
      <c r="C27" s="8">
        <v>0</v>
      </c>
      <c r="D27" s="8">
        <v>0</v>
      </c>
      <c r="E27" s="8">
        <v>20</v>
      </c>
      <c r="F27" s="8">
        <v>20</v>
      </c>
      <c r="G27" s="30">
        <v>20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29">
        <f t="shared" si="0"/>
        <v>60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</row>
    <row r="28" spans="1:33" ht="15" customHeight="1">
      <c r="A28" s="8" t="s">
        <v>249</v>
      </c>
      <c r="B28" s="8" t="s">
        <v>250</v>
      </c>
      <c r="C28" s="8">
        <v>0</v>
      </c>
      <c r="D28" s="8">
        <v>0</v>
      </c>
      <c r="E28" s="8">
        <v>0</v>
      </c>
      <c r="F28" s="8">
        <v>20</v>
      </c>
      <c r="G28" s="30">
        <v>20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29">
        <f t="shared" si="0"/>
        <v>40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</row>
    <row r="29" spans="1:33" ht="15" customHeight="1">
      <c r="A29" s="8" t="s">
        <v>299</v>
      </c>
      <c r="B29" s="8" t="s">
        <v>35</v>
      </c>
      <c r="C29" s="8">
        <v>0</v>
      </c>
      <c r="D29" s="8">
        <v>0</v>
      </c>
      <c r="E29" s="8">
        <v>100</v>
      </c>
      <c r="F29" s="8">
        <v>110</v>
      </c>
      <c r="G29" s="8">
        <v>110</v>
      </c>
      <c r="H29" s="8">
        <v>0</v>
      </c>
      <c r="I29" s="8">
        <v>0</v>
      </c>
      <c r="J29" s="8">
        <v>0</v>
      </c>
      <c r="K29" s="8">
        <v>0</v>
      </c>
      <c r="L29" s="8">
        <v>20</v>
      </c>
      <c r="M29" s="8">
        <v>120</v>
      </c>
      <c r="N29" s="106">
        <f t="shared" si="0"/>
        <v>460</v>
      </c>
      <c r="O29" s="33" t="s">
        <v>223</v>
      </c>
      <c r="P29" s="27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</row>
    <row r="30" spans="1:33" ht="15" customHeight="1">
      <c r="A30" s="8" t="s">
        <v>251</v>
      </c>
      <c r="B30" s="8" t="s">
        <v>4</v>
      </c>
      <c r="C30" s="8">
        <v>0</v>
      </c>
      <c r="D30" s="8">
        <v>0</v>
      </c>
      <c r="E30" s="8">
        <v>120</v>
      </c>
      <c r="F30" s="8">
        <v>20</v>
      </c>
      <c r="G30" s="8">
        <v>100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29">
        <f t="shared" si="0"/>
        <v>240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</row>
    <row r="31" spans="1:33" ht="15" customHeight="1">
      <c r="A31" s="8" t="s">
        <v>252</v>
      </c>
      <c r="B31" s="8" t="s">
        <v>168</v>
      </c>
      <c r="C31" s="8">
        <v>0</v>
      </c>
      <c r="D31" s="8">
        <v>0</v>
      </c>
      <c r="E31" s="8">
        <v>20</v>
      </c>
      <c r="F31" s="8">
        <v>0</v>
      </c>
      <c r="G31" s="8">
        <v>90</v>
      </c>
      <c r="H31" s="8">
        <v>20</v>
      </c>
      <c r="I31" s="8">
        <v>0</v>
      </c>
      <c r="J31" s="8">
        <v>20</v>
      </c>
      <c r="K31" s="8">
        <v>20</v>
      </c>
      <c r="L31" s="8">
        <v>120</v>
      </c>
      <c r="M31" s="8">
        <v>0</v>
      </c>
      <c r="N31" s="29">
        <f t="shared" si="0"/>
        <v>290</v>
      </c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</row>
    <row r="32" spans="1:33" ht="15" customHeight="1">
      <c r="A32" s="8" t="s">
        <v>253</v>
      </c>
      <c r="B32" s="8" t="s">
        <v>168</v>
      </c>
      <c r="C32" s="8">
        <v>0</v>
      </c>
      <c r="D32" s="8">
        <v>0</v>
      </c>
      <c r="E32" s="8">
        <v>0</v>
      </c>
      <c r="F32" s="8">
        <v>0</v>
      </c>
      <c r="G32" s="30">
        <v>20</v>
      </c>
      <c r="H32" s="8">
        <v>20</v>
      </c>
      <c r="I32" s="8">
        <v>20</v>
      </c>
      <c r="J32" s="8">
        <v>20</v>
      </c>
      <c r="K32" s="8">
        <v>20</v>
      </c>
      <c r="L32" s="8">
        <v>20</v>
      </c>
      <c r="M32" s="8">
        <v>20</v>
      </c>
      <c r="N32" s="29">
        <f t="shared" si="0"/>
        <v>140</v>
      </c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</row>
    <row r="33" spans="1:33" ht="15" customHeight="1">
      <c r="A33" s="8" t="s">
        <v>254</v>
      </c>
      <c r="B33" s="8" t="s">
        <v>168</v>
      </c>
      <c r="C33" s="8">
        <v>0</v>
      </c>
      <c r="D33" s="8">
        <v>0</v>
      </c>
      <c r="E33" s="8">
        <v>20</v>
      </c>
      <c r="F33" s="8">
        <v>0</v>
      </c>
      <c r="G33" s="30">
        <v>20</v>
      </c>
      <c r="H33" s="8">
        <v>0</v>
      </c>
      <c r="I33" s="8">
        <v>0</v>
      </c>
      <c r="J33" s="8">
        <v>20</v>
      </c>
      <c r="K33" s="8">
        <v>0</v>
      </c>
      <c r="L33" s="8">
        <v>0</v>
      </c>
      <c r="M33" s="8">
        <v>0</v>
      </c>
      <c r="N33" s="29">
        <f t="shared" si="0"/>
        <v>60</v>
      </c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</row>
    <row r="34" spans="1:33" ht="15" customHeight="1">
      <c r="A34" s="8" t="s">
        <v>255</v>
      </c>
      <c r="B34" s="8" t="s">
        <v>168</v>
      </c>
      <c r="C34" s="8">
        <v>0</v>
      </c>
      <c r="D34" s="8">
        <v>0</v>
      </c>
      <c r="E34" s="8">
        <v>20</v>
      </c>
      <c r="F34" s="8">
        <v>0</v>
      </c>
      <c r="G34" s="30">
        <v>20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29">
        <f t="shared" si="0"/>
        <v>40</v>
      </c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15" customHeight="1">
      <c r="A35" s="8" t="s">
        <v>256</v>
      </c>
      <c r="B35" s="8" t="s">
        <v>168</v>
      </c>
      <c r="C35" s="8">
        <v>0</v>
      </c>
      <c r="D35" s="8">
        <v>0</v>
      </c>
      <c r="E35" s="8">
        <v>110</v>
      </c>
      <c r="F35" s="8">
        <v>20</v>
      </c>
      <c r="G35" s="30">
        <v>20</v>
      </c>
      <c r="H35" s="8">
        <v>20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29">
        <f t="shared" si="0"/>
        <v>170</v>
      </c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15" customHeight="1">
      <c r="A36" s="8" t="s">
        <v>257</v>
      </c>
      <c r="B36" s="8" t="s">
        <v>200</v>
      </c>
      <c r="C36" s="8">
        <v>0</v>
      </c>
      <c r="D36" s="8">
        <v>0</v>
      </c>
      <c r="E36" s="8">
        <v>0</v>
      </c>
      <c r="F36" s="8">
        <v>0</v>
      </c>
      <c r="G36" s="8">
        <v>20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29">
        <f t="shared" si="0"/>
        <v>20</v>
      </c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15" customHeight="1">
      <c r="A37" s="8" t="s">
        <v>258</v>
      </c>
      <c r="B37" s="8" t="s">
        <v>239</v>
      </c>
      <c r="C37" s="8">
        <v>0</v>
      </c>
      <c r="D37" s="8">
        <v>0</v>
      </c>
      <c r="E37" s="8">
        <v>0</v>
      </c>
      <c r="F37" s="8">
        <v>0</v>
      </c>
      <c r="G37" s="8">
        <v>20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29">
        <f t="shared" ref="N37:N68" si="1">SUM(C37:M37)</f>
        <v>20</v>
      </c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15" customHeight="1">
      <c r="A38" s="8" t="s">
        <v>20</v>
      </c>
      <c r="B38" s="8" t="s">
        <v>239</v>
      </c>
      <c r="C38" s="8">
        <v>0</v>
      </c>
      <c r="D38" s="8">
        <v>0</v>
      </c>
      <c r="E38" s="8">
        <v>0</v>
      </c>
      <c r="F38" s="8">
        <v>20</v>
      </c>
      <c r="G38" s="8">
        <v>20</v>
      </c>
      <c r="H38" s="8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29">
        <f t="shared" si="1"/>
        <v>40</v>
      </c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15" customHeight="1">
      <c r="A39" s="8" t="s">
        <v>259</v>
      </c>
      <c r="B39" s="8" t="s">
        <v>125</v>
      </c>
      <c r="C39" s="8">
        <v>0</v>
      </c>
      <c r="D39" s="8">
        <v>0</v>
      </c>
      <c r="E39" s="8">
        <v>0</v>
      </c>
      <c r="F39" s="8">
        <v>0</v>
      </c>
      <c r="G39" s="8">
        <v>20</v>
      </c>
      <c r="H39" s="8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29">
        <f t="shared" si="1"/>
        <v>20</v>
      </c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15" customHeight="1">
      <c r="A40" s="8" t="s">
        <v>260</v>
      </c>
      <c r="B40" s="8" t="s">
        <v>200</v>
      </c>
      <c r="C40" s="8">
        <v>0</v>
      </c>
      <c r="D40" s="8">
        <v>0</v>
      </c>
      <c r="E40" s="8">
        <v>100</v>
      </c>
      <c r="F40" s="8">
        <v>100</v>
      </c>
      <c r="G40" s="8">
        <v>0</v>
      </c>
      <c r="H40" s="8">
        <v>0</v>
      </c>
      <c r="I40" s="31">
        <v>0</v>
      </c>
      <c r="J40" s="31">
        <v>100</v>
      </c>
      <c r="K40" s="31">
        <v>0</v>
      </c>
      <c r="L40" s="31">
        <v>0</v>
      </c>
      <c r="M40" s="31">
        <v>0</v>
      </c>
      <c r="N40" s="29">
        <f t="shared" si="1"/>
        <v>300</v>
      </c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15" customHeight="1">
      <c r="A41" s="8" t="s">
        <v>261</v>
      </c>
      <c r="B41" s="8" t="s">
        <v>168</v>
      </c>
      <c r="C41" s="8">
        <v>0</v>
      </c>
      <c r="D41" s="8">
        <v>0</v>
      </c>
      <c r="E41" s="8">
        <v>0</v>
      </c>
      <c r="F41" s="8">
        <v>120</v>
      </c>
      <c r="G41" s="8">
        <v>0</v>
      </c>
      <c r="H41" s="8">
        <v>0</v>
      </c>
      <c r="I41" s="31">
        <v>0</v>
      </c>
      <c r="J41" s="31">
        <v>20</v>
      </c>
      <c r="K41" s="31">
        <v>0</v>
      </c>
      <c r="L41" s="31">
        <v>0</v>
      </c>
      <c r="M41" s="31">
        <v>0</v>
      </c>
      <c r="N41" s="29">
        <f t="shared" si="1"/>
        <v>140</v>
      </c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15" customHeight="1">
      <c r="A42" s="8" t="s">
        <v>262</v>
      </c>
      <c r="B42" s="8" t="s">
        <v>168</v>
      </c>
      <c r="C42" s="8">
        <v>0</v>
      </c>
      <c r="D42" s="8">
        <v>0</v>
      </c>
      <c r="E42" s="8">
        <v>20</v>
      </c>
      <c r="F42" s="8">
        <v>20</v>
      </c>
      <c r="G42" s="8">
        <v>0</v>
      </c>
      <c r="H42" s="8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29">
        <f t="shared" si="1"/>
        <v>40</v>
      </c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15" customHeight="1">
      <c r="A43" s="32" t="s">
        <v>263</v>
      </c>
      <c r="B43" s="32" t="s">
        <v>98</v>
      </c>
      <c r="C43" s="32">
        <v>0</v>
      </c>
      <c r="D43" s="32">
        <v>0</v>
      </c>
      <c r="E43" s="32">
        <v>20</v>
      </c>
      <c r="F43" s="32">
        <v>20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29">
        <f t="shared" si="1"/>
        <v>40</v>
      </c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15" customHeight="1">
      <c r="A44" s="32" t="s">
        <v>264</v>
      </c>
      <c r="B44" s="32" t="s">
        <v>200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100</v>
      </c>
      <c r="I44" s="32">
        <v>20</v>
      </c>
      <c r="J44" s="32">
        <v>20</v>
      </c>
      <c r="K44" s="32">
        <v>0</v>
      </c>
      <c r="L44" s="32">
        <v>0</v>
      </c>
      <c r="M44" s="32">
        <v>0</v>
      </c>
      <c r="N44" s="29">
        <f t="shared" si="1"/>
        <v>140</v>
      </c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15" customHeight="1">
      <c r="A45" s="32" t="s">
        <v>265</v>
      </c>
      <c r="B45" s="32" t="s">
        <v>168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120</v>
      </c>
      <c r="I45" s="32">
        <v>0</v>
      </c>
      <c r="J45" s="32">
        <v>110</v>
      </c>
      <c r="K45" s="32">
        <v>20</v>
      </c>
      <c r="L45" s="32">
        <v>20</v>
      </c>
      <c r="M45" s="32">
        <v>20</v>
      </c>
      <c r="N45" s="29">
        <f t="shared" si="1"/>
        <v>290</v>
      </c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ht="15" customHeight="1">
      <c r="A46" s="32" t="s">
        <v>266</v>
      </c>
      <c r="B46" s="32" t="s">
        <v>164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110</v>
      </c>
      <c r="I46" s="32">
        <v>100</v>
      </c>
      <c r="J46" s="32">
        <v>20</v>
      </c>
      <c r="K46" s="32">
        <v>0</v>
      </c>
      <c r="L46" s="32">
        <v>0</v>
      </c>
      <c r="M46" s="32">
        <v>0</v>
      </c>
      <c r="N46" s="29">
        <f t="shared" si="1"/>
        <v>230</v>
      </c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</row>
    <row r="47" spans="1:33" ht="15" customHeight="1">
      <c r="A47" s="32" t="s">
        <v>267</v>
      </c>
      <c r="B47" s="32" t="s">
        <v>168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20</v>
      </c>
      <c r="I47" s="32">
        <v>20</v>
      </c>
      <c r="J47" s="32">
        <v>100</v>
      </c>
      <c r="K47" s="32">
        <v>0</v>
      </c>
      <c r="L47" s="32">
        <v>100</v>
      </c>
      <c r="M47" s="32">
        <v>0</v>
      </c>
      <c r="N47" s="29">
        <f t="shared" si="1"/>
        <v>240</v>
      </c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ht="15" customHeight="1">
      <c r="A48" s="32" t="s">
        <v>268</v>
      </c>
      <c r="B48" s="32" t="s">
        <v>200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20</v>
      </c>
      <c r="I48" s="32">
        <v>20</v>
      </c>
      <c r="J48" s="32">
        <v>20</v>
      </c>
      <c r="K48" s="32">
        <v>0</v>
      </c>
      <c r="L48" s="32">
        <v>0</v>
      </c>
      <c r="M48" s="32">
        <v>0</v>
      </c>
      <c r="N48" s="29">
        <f t="shared" si="1"/>
        <v>60</v>
      </c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1:33" ht="15" customHeight="1">
      <c r="A49" s="32" t="s">
        <v>269</v>
      </c>
      <c r="B49" s="32" t="s">
        <v>40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20</v>
      </c>
      <c r="I49" s="32">
        <v>20</v>
      </c>
      <c r="J49" s="32">
        <v>20</v>
      </c>
      <c r="K49" s="32">
        <v>0</v>
      </c>
      <c r="L49" s="32">
        <v>0</v>
      </c>
      <c r="M49" s="32">
        <v>0</v>
      </c>
      <c r="N49" s="29">
        <f t="shared" si="1"/>
        <v>60</v>
      </c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</row>
    <row r="50" spans="1:33" ht="15" customHeight="1">
      <c r="A50" s="32" t="s">
        <v>270</v>
      </c>
      <c r="B50" s="32" t="s">
        <v>175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20</v>
      </c>
      <c r="I50" s="32">
        <v>100</v>
      </c>
      <c r="J50" s="32">
        <v>20</v>
      </c>
      <c r="K50" s="32">
        <v>0</v>
      </c>
      <c r="L50" s="32">
        <v>0</v>
      </c>
      <c r="M50" s="32">
        <v>0</v>
      </c>
      <c r="N50" s="29">
        <f t="shared" si="1"/>
        <v>140</v>
      </c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</row>
    <row r="51" spans="1:33" ht="15" customHeight="1">
      <c r="A51" s="32" t="s">
        <v>298</v>
      </c>
      <c r="B51" s="32" t="s">
        <v>35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20</v>
      </c>
      <c r="I51" s="32">
        <v>0</v>
      </c>
      <c r="J51" s="32">
        <v>20</v>
      </c>
      <c r="K51" s="32">
        <v>110</v>
      </c>
      <c r="L51" s="32">
        <v>20</v>
      </c>
      <c r="M51" s="32">
        <v>20</v>
      </c>
      <c r="N51" s="29">
        <f t="shared" si="1"/>
        <v>190</v>
      </c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</row>
    <row r="52" spans="1:33" ht="15" customHeight="1">
      <c r="A52" s="32" t="s">
        <v>271</v>
      </c>
      <c r="B52" s="32" t="s">
        <v>178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20</v>
      </c>
      <c r="I52" s="32">
        <v>0</v>
      </c>
      <c r="J52" s="32">
        <v>20</v>
      </c>
      <c r="K52" s="32">
        <v>0</v>
      </c>
      <c r="L52" s="32">
        <v>0</v>
      </c>
      <c r="M52" s="32">
        <v>0</v>
      </c>
      <c r="N52" s="29">
        <f t="shared" si="1"/>
        <v>40</v>
      </c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</row>
    <row r="53" spans="1:33" ht="15" customHeight="1">
      <c r="A53" s="32" t="s">
        <v>272</v>
      </c>
      <c r="B53" s="32" t="s">
        <v>178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20</v>
      </c>
      <c r="I53" s="32">
        <v>0</v>
      </c>
      <c r="J53" s="32">
        <v>20</v>
      </c>
      <c r="K53" s="32">
        <v>0</v>
      </c>
      <c r="L53" s="32">
        <v>0</v>
      </c>
      <c r="M53" s="32">
        <v>0</v>
      </c>
      <c r="N53" s="29">
        <f t="shared" si="1"/>
        <v>40</v>
      </c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</row>
    <row r="54" spans="1:33" ht="15" customHeight="1">
      <c r="A54" s="32" t="s">
        <v>273</v>
      </c>
      <c r="B54" s="32" t="s">
        <v>168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20</v>
      </c>
      <c r="I54" s="32">
        <v>0</v>
      </c>
      <c r="J54" s="32">
        <v>20</v>
      </c>
      <c r="K54" s="32">
        <v>0</v>
      </c>
      <c r="L54" s="32">
        <v>0</v>
      </c>
      <c r="M54" s="32">
        <v>0</v>
      </c>
      <c r="N54" s="29">
        <f t="shared" si="1"/>
        <v>40</v>
      </c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</row>
    <row r="55" spans="1:33" ht="15" customHeight="1">
      <c r="A55" s="32" t="s">
        <v>274</v>
      </c>
      <c r="B55" s="32" t="s">
        <v>164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20</v>
      </c>
      <c r="I55" s="32">
        <v>0</v>
      </c>
      <c r="J55" s="32">
        <v>20</v>
      </c>
      <c r="K55" s="32">
        <v>0</v>
      </c>
      <c r="L55" s="32">
        <v>0</v>
      </c>
      <c r="M55" s="32">
        <v>0</v>
      </c>
      <c r="N55" s="29">
        <f t="shared" si="1"/>
        <v>40</v>
      </c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</row>
    <row r="56" spans="1:33" ht="15" customHeight="1">
      <c r="A56" s="32" t="s">
        <v>275</v>
      </c>
      <c r="B56" s="32" t="s">
        <v>175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20</v>
      </c>
      <c r="I56" s="32">
        <v>20</v>
      </c>
      <c r="J56" s="32">
        <v>20</v>
      </c>
      <c r="K56" s="32">
        <v>0</v>
      </c>
      <c r="L56" s="32">
        <v>0</v>
      </c>
      <c r="M56" s="32">
        <v>0</v>
      </c>
      <c r="N56" s="29">
        <f t="shared" si="1"/>
        <v>60</v>
      </c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</row>
    <row r="57" spans="1:33" ht="15" customHeight="1">
      <c r="A57" s="32" t="s">
        <v>276</v>
      </c>
      <c r="B57" s="32" t="s">
        <v>175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120</v>
      </c>
      <c r="J57" s="32">
        <v>120</v>
      </c>
      <c r="K57" s="32">
        <v>0</v>
      </c>
      <c r="L57" s="32">
        <v>0</v>
      </c>
      <c r="M57" s="32">
        <v>0</v>
      </c>
      <c r="N57" s="29">
        <f t="shared" si="1"/>
        <v>240</v>
      </c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</row>
    <row r="58" spans="1:33" ht="15" customHeight="1">
      <c r="A58" s="32" t="s">
        <v>277</v>
      </c>
      <c r="B58" s="32" t="s">
        <v>175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110</v>
      </c>
      <c r="J58" s="32">
        <v>20</v>
      </c>
      <c r="K58" s="32">
        <v>0</v>
      </c>
      <c r="L58" s="32">
        <v>0</v>
      </c>
      <c r="M58" s="32">
        <v>0</v>
      </c>
      <c r="N58" s="29">
        <f t="shared" si="1"/>
        <v>130</v>
      </c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</row>
    <row r="59" spans="1:33" ht="15" customHeight="1">
      <c r="A59" s="32" t="s">
        <v>278</v>
      </c>
      <c r="B59" s="32" t="s">
        <v>175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20</v>
      </c>
      <c r="J59" s="32">
        <v>20</v>
      </c>
      <c r="K59" s="32">
        <v>0</v>
      </c>
      <c r="L59" s="32">
        <v>0</v>
      </c>
      <c r="M59" s="32">
        <v>0</v>
      </c>
      <c r="N59" s="29">
        <f t="shared" si="1"/>
        <v>40</v>
      </c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</row>
    <row r="60" spans="1:33" ht="15" customHeight="1">
      <c r="A60" s="32" t="s">
        <v>279</v>
      </c>
      <c r="B60" s="32" t="s">
        <v>200</v>
      </c>
      <c r="C60" s="32">
        <v>0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20</v>
      </c>
      <c r="K60" s="32">
        <v>0</v>
      </c>
      <c r="L60" s="32">
        <v>0</v>
      </c>
      <c r="M60" s="32">
        <v>0</v>
      </c>
      <c r="N60" s="29">
        <f t="shared" si="1"/>
        <v>20</v>
      </c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</row>
    <row r="61" spans="1:33" ht="15" customHeight="1">
      <c r="A61" s="32" t="s">
        <v>280</v>
      </c>
      <c r="B61" s="32" t="s">
        <v>178</v>
      </c>
      <c r="C61" s="32">
        <v>0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20</v>
      </c>
      <c r="K61" s="32">
        <v>0</v>
      </c>
      <c r="L61" s="32">
        <v>20</v>
      </c>
      <c r="M61" s="32">
        <v>20</v>
      </c>
      <c r="N61" s="29">
        <f t="shared" si="1"/>
        <v>60</v>
      </c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</row>
    <row r="62" spans="1:33" ht="15" customHeight="1">
      <c r="A62" s="32" t="s">
        <v>281</v>
      </c>
      <c r="B62" s="32" t="s">
        <v>168</v>
      </c>
      <c r="C62" s="32">
        <v>0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20</v>
      </c>
      <c r="K62" s="32">
        <v>0</v>
      </c>
      <c r="L62" s="32">
        <v>0</v>
      </c>
      <c r="M62" s="32">
        <v>0</v>
      </c>
      <c r="N62" s="29">
        <f t="shared" si="1"/>
        <v>20</v>
      </c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</row>
    <row r="63" spans="1:33" ht="15" customHeight="1">
      <c r="A63" s="32" t="s">
        <v>282</v>
      </c>
      <c r="B63" s="32" t="s">
        <v>76</v>
      </c>
      <c r="C63" s="32">
        <v>0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100</v>
      </c>
      <c r="L63" s="32">
        <v>20</v>
      </c>
      <c r="M63" s="32">
        <v>100</v>
      </c>
      <c r="N63" s="29">
        <f t="shared" si="1"/>
        <v>220</v>
      </c>
      <c r="O63" s="9"/>
      <c r="P63" s="9"/>
      <c r="Q63" s="9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</row>
    <row r="64" spans="1:33" ht="15" customHeight="1">
      <c r="A64" s="32" t="s">
        <v>284</v>
      </c>
      <c r="B64" s="32" t="s">
        <v>283</v>
      </c>
      <c r="C64" s="32">
        <v>0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20</v>
      </c>
      <c r="L64" s="32">
        <v>20</v>
      </c>
      <c r="M64" s="32">
        <v>0</v>
      </c>
      <c r="N64" s="29">
        <f t="shared" si="1"/>
        <v>40</v>
      </c>
      <c r="O64" s="9"/>
      <c r="P64" s="9"/>
      <c r="Q64" s="9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</row>
    <row r="65" spans="1:33" ht="15" customHeight="1">
      <c r="A65" s="32" t="s">
        <v>285</v>
      </c>
      <c r="B65" s="32" t="s">
        <v>168</v>
      </c>
      <c r="C65" s="32">
        <v>0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20</v>
      </c>
      <c r="L65" s="32">
        <v>0</v>
      </c>
      <c r="M65" s="32">
        <v>20</v>
      </c>
      <c r="N65" s="29">
        <f t="shared" si="1"/>
        <v>40</v>
      </c>
      <c r="O65" s="9"/>
      <c r="P65" s="9"/>
      <c r="Q65" s="9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</row>
    <row r="66" spans="1:33" ht="15" customHeight="1">
      <c r="A66" s="32" t="s">
        <v>286</v>
      </c>
      <c r="B66" s="32" t="s">
        <v>287</v>
      </c>
      <c r="C66" s="32">
        <v>0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20</v>
      </c>
      <c r="L66" s="32">
        <v>20</v>
      </c>
      <c r="M66" s="32">
        <v>20</v>
      </c>
      <c r="N66" s="29">
        <f t="shared" si="1"/>
        <v>60</v>
      </c>
      <c r="O66" s="9"/>
      <c r="P66" s="9"/>
      <c r="Q66" s="9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</row>
    <row r="67" spans="1:33" ht="15" customHeight="1">
      <c r="A67" s="32" t="s">
        <v>288</v>
      </c>
      <c r="B67" s="32" t="s">
        <v>283</v>
      </c>
      <c r="C67" s="32">
        <v>0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20</v>
      </c>
      <c r="L67" s="32">
        <v>20</v>
      </c>
      <c r="M67" s="32">
        <v>20</v>
      </c>
      <c r="N67" s="29">
        <f t="shared" si="1"/>
        <v>60</v>
      </c>
      <c r="O67" s="9"/>
      <c r="P67" s="9"/>
      <c r="Q67" s="9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</row>
    <row r="68" spans="1:33" ht="15" customHeight="1">
      <c r="A68" s="32" t="s">
        <v>289</v>
      </c>
      <c r="B68" s="32" t="s">
        <v>168</v>
      </c>
      <c r="C68" s="32">
        <v>0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20</v>
      </c>
      <c r="L68" s="32">
        <v>20</v>
      </c>
      <c r="M68" s="32">
        <v>20</v>
      </c>
      <c r="N68" s="29">
        <f t="shared" si="1"/>
        <v>60</v>
      </c>
      <c r="O68" s="9"/>
      <c r="P68" s="9"/>
      <c r="Q68" s="9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</row>
    <row r="69" spans="1:33" ht="15" customHeight="1">
      <c r="A69" s="32" t="s">
        <v>290</v>
      </c>
      <c r="B69" s="32" t="s">
        <v>283</v>
      </c>
      <c r="C69" s="32">
        <v>0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20</v>
      </c>
      <c r="L69" s="32">
        <v>0</v>
      </c>
      <c r="M69" s="32">
        <v>0</v>
      </c>
      <c r="N69" s="29">
        <f t="shared" ref="N69:N100" si="2">SUM(C69:M69)</f>
        <v>20</v>
      </c>
      <c r="O69" s="9"/>
      <c r="P69" s="9"/>
      <c r="Q69" s="9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</row>
    <row r="70" spans="1:33" ht="15" customHeight="1">
      <c r="A70" s="32" t="s">
        <v>291</v>
      </c>
      <c r="B70" s="32" t="s">
        <v>168</v>
      </c>
      <c r="C70" s="32">
        <v>0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20</v>
      </c>
      <c r="L70" s="32">
        <v>20</v>
      </c>
      <c r="M70" s="32">
        <v>110</v>
      </c>
      <c r="N70" s="29">
        <f t="shared" si="2"/>
        <v>150</v>
      </c>
      <c r="O70" s="9"/>
      <c r="P70" s="9"/>
      <c r="Q70" s="9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</row>
    <row r="71" spans="1:33" ht="15" customHeight="1">
      <c r="A71" s="32" t="s">
        <v>292</v>
      </c>
      <c r="B71" s="32" t="s">
        <v>283</v>
      </c>
      <c r="C71" s="32">
        <v>0</v>
      </c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20</v>
      </c>
      <c r="L71" s="32">
        <v>0</v>
      </c>
      <c r="M71" s="32">
        <v>0</v>
      </c>
      <c r="N71" s="29">
        <f t="shared" si="2"/>
        <v>20</v>
      </c>
      <c r="O71" s="9"/>
      <c r="P71" s="9"/>
      <c r="Q71" s="9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</row>
    <row r="72" spans="1:33" ht="15" customHeight="1">
      <c r="A72" s="32" t="s">
        <v>293</v>
      </c>
      <c r="B72" s="32" t="s">
        <v>76</v>
      </c>
      <c r="C72" s="32">
        <v>0</v>
      </c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20</v>
      </c>
      <c r="L72" s="32">
        <v>20</v>
      </c>
      <c r="M72" s="32">
        <v>20</v>
      </c>
      <c r="N72" s="29">
        <f t="shared" si="2"/>
        <v>60</v>
      </c>
      <c r="O72" s="9"/>
      <c r="P72" s="9"/>
      <c r="Q72" s="9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</row>
    <row r="73" spans="1:33">
      <c r="A73" s="32" t="s">
        <v>294</v>
      </c>
      <c r="B73" s="32" t="s">
        <v>168</v>
      </c>
      <c r="C73" s="32">
        <v>0</v>
      </c>
      <c r="D73" s="32">
        <v>0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20</v>
      </c>
      <c r="M73" s="32">
        <v>20</v>
      </c>
      <c r="N73" s="29">
        <f t="shared" si="2"/>
        <v>40</v>
      </c>
      <c r="O73" s="26"/>
      <c r="P73" s="26"/>
      <c r="Q73" s="26"/>
    </row>
    <row r="74" spans="1:33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</row>
    <row r="75" spans="1:33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</row>
    <row r="76" spans="1:33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</row>
    <row r="77" spans="1:33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</row>
    <row r="78" spans="1:33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</row>
    <row r="79" spans="1:33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</row>
    <row r="80" spans="1:33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</row>
    <row r="81" spans="8:17">
      <c r="H81" s="26"/>
      <c r="I81" s="26"/>
      <c r="J81" s="26"/>
      <c r="K81" s="26"/>
      <c r="L81" s="26"/>
      <c r="M81" s="26"/>
      <c r="N81" s="26"/>
      <c r="O81" s="26"/>
      <c r="P81" s="26"/>
      <c r="Q81" s="26"/>
    </row>
    <row r="82" spans="8:17">
      <c r="H82" s="26"/>
      <c r="I82" s="26"/>
      <c r="J82" s="26"/>
      <c r="K82" s="26"/>
      <c r="L82" s="26"/>
      <c r="M82" s="26"/>
      <c r="N82" s="26"/>
      <c r="O82" s="26"/>
      <c r="P82" s="26"/>
      <c r="Q82" s="26"/>
    </row>
    <row r="83" spans="8:17">
      <c r="H83" s="26"/>
      <c r="I83" s="26"/>
      <c r="J83" s="26"/>
      <c r="K83" s="26"/>
      <c r="L83" s="26"/>
      <c r="M83" s="26"/>
      <c r="N83" s="26"/>
      <c r="O83" s="26"/>
      <c r="P83" s="26"/>
      <c r="Q83" s="26"/>
    </row>
    <row r="84" spans="8:17">
      <c r="H84" s="26"/>
      <c r="I84" s="26"/>
      <c r="K84" s="26"/>
      <c r="L84" s="26"/>
      <c r="M84" s="26"/>
      <c r="N84" s="26"/>
      <c r="O84" s="26"/>
      <c r="P84" s="26"/>
      <c r="Q84" s="26"/>
    </row>
    <row r="85" spans="8:17">
      <c r="H85" s="26"/>
      <c r="I85" s="26"/>
      <c r="K85" s="26"/>
      <c r="L85" s="26"/>
      <c r="M85" s="26"/>
      <c r="N85" s="26"/>
      <c r="O85" s="26"/>
      <c r="P85" s="26"/>
      <c r="Q85" s="26"/>
    </row>
    <row r="86" spans="8:17">
      <c r="H86" s="26"/>
      <c r="I86" s="26"/>
      <c r="K86" s="26"/>
      <c r="L86" s="26"/>
      <c r="M86" s="26"/>
      <c r="N86" s="26"/>
      <c r="O86" s="26"/>
      <c r="P86" s="26"/>
      <c r="Q86" s="26"/>
    </row>
    <row r="87" spans="8:17">
      <c r="H87" s="26"/>
      <c r="I87" s="26"/>
      <c r="K87" s="26"/>
      <c r="L87" s="26"/>
      <c r="M87" s="26"/>
      <c r="N87" s="26"/>
      <c r="O87" s="26"/>
      <c r="P87" s="26"/>
      <c r="Q87" s="26"/>
    </row>
    <row r="88" spans="8:17">
      <c r="H88" s="26"/>
      <c r="I88" s="26"/>
    </row>
  </sheetData>
  <mergeCells count="4">
    <mergeCell ref="A1:E2"/>
    <mergeCell ref="B3:B4"/>
    <mergeCell ref="A3:A4"/>
    <mergeCell ref="N3:N4"/>
  </mergeCells>
  <phoneticPr fontId="16" type="noConversion"/>
  <pageMargins left="0.78740157499999996" right="0.78740157499999996" top="1" bottom="1" header="0.5" footer="0.5"/>
  <pageSetup paperSize="9" scale="31" orientation="landscape" horizontalDpi="4294967292" verticalDpi="4294967292"/>
  <rowBreaks count="2" manualBreakCount="2">
    <brk id="32" max="16383" man="1"/>
    <brk id="74" max="16383" man="1"/>
  </rowBreaks>
  <colBreaks count="1" manualBreakCount="1">
    <brk id="15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opLeftCell="A2" workbookViewId="0">
      <selection activeCell="B24" sqref="B24"/>
    </sheetView>
  </sheetViews>
  <sheetFormatPr baseColWidth="10" defaultRowHeight="15" x14ac:dyDescent="0"/>
  <cols>
    <col min="1" max="1" width="43.5" customWidth="1"/>
    <col min="2" max="2" width="32.83203125" customWidth="1"/>
    <col min="3" max="3" width="22.6640625" customWidth="1"/>
    <col min="4" max="5" width="19.6640625" customWidth="1"/>
    <col min="6" max="6" width="20" customWidth="1"/>
    <col min="7" max="7" width="29.33203125" customWidth="1"/>
    <col min="8" max="8" width="24.33203125" customWidth="1"/>
    <col min="9" max="9" width="22.1640625" customWidth="1"/>
    <col min="10" max="10" width="22" customWidth="1"/>
    <col min="11" max="11" width="22.33203125" customWidth="1"/>
    <col min="12" max="12" width="20.83203125" customWidth="1"/>
    <col min="13" max="13" width="20.33203125" customWidth="1"/>
    <col min="15" max="15" width="12.1640625" customWidth="1"/>
  </cols>
  <sheetData>
    <row r="1" spans="1:14" ht="15" customHeight="1">
      <c r="A1" s="81" t="s">
        <v>75</v>
      </c>
      <c r="B1" s="81"/>
      <c r="C1" s="81"/>
      <c r="D1" s="81"/>
      <c r="E1" s="81"/>
      <c r="F1" s="25"/>
      <c r="G1" s="25"/>
      <c r="H1" s="25"/>
      <c r="I1" s="25"/>
      <c r="J1" s="25"/>
      <c r="K1" s="25"/>
      <c r="L1" s="25"/>
    </row>
    <row r="2" spans="1:14" ht="15" customHeight="1">
      <c r="A2" s="95"/>
      <c r="B2" s="95"/>
      <c r="C2" s="95"/>
      <c r="D2" s="95"/>
      <c r="E2" s="95"/>
      <c r="F2" s="36"/>
      <c r="G2" s="36"/>
      <c r="H2" s="36"/>
      <c r="I2" s="36"/>
      <c r="J2" s="36"/>
      <c r="K2" s="36"/>
      <c r="L2" s="36"/>
    </row>
    <row r="3" spans="1:14" ht="15" customHeight="1">
      <c r="A3" s="92" t="s">
        <v>77</v>
      </c>
      <c r="B3" s="92" t="s">
        <v>78</v>
      </c>
      <c r="C3" s="34" t="s">
        <v>6</v>
      </c>
      <c r="D3" s="35" t="s">
        <v>6</v>
      </c>
      <c r="E3" s="35" t="s">
        <v>56</v>
      </c>
      <c r="F3" s="35" t="s">
        <v>57</v>
      </c>
      <c r="G3" s="35" t="s">
        <v>56</v>
      </c>
      <c r="H3" s="35" t="s">
        <v>72</v>
      </c>
      <c r="I3" s="35" t="s">
        <v>72</v>
      </c>
      <c r="J3" s="35" t="s">
        <v>72</v>
      </c>
      <c r="K3" s="35" t="s">
        <v>60</v>
      </c>
      <c r="L3" s="35" t="s">
        <v>60</v>
      </c>
      <c r="M3" s="35" t="s">
        <v>60</v>
      </c>
      <c r="N3" s="93" t="s">
        <v>59</v>
      </c>
    </row>
    <row r="4" spans="1:14" ht="15" customHeight="1">
      <c r="A4" s="92"/>
      <c r="B4" s="92"/>
      <c r="C4" s="34" t="s">
        <v>76</v>
      </c>
      <c r="D4" s="35" t="s">
        <v>225</v>
      </c>
      <c r="E4" s="35" t="s">
        <v>76</v>
      </c>
      <c r="F4" s="35" t="s">
        <v>224</v>
      </c>
      <c r="G4" s="35" t="s">
        <v>123</v>
      </c>
      <c r="H4" s="35" t="s">
        <v>58</v>
      </c>
      <c r="I4" s="35" t="s">
        <v>3</v>
      </c>
      <c r="J4" s="35" t="s">
        <v>4</v>
      </c>
      <c r="K4" s="35" t="s">
        <v>62</v>
      </c>
      <c r="L4" s="35" t="s">
        <v>61</v>
      </c>
      <c r="M4" s="35" t="s">
        <v>71</v>
      </c>
      <c r="N4" s="94"/>
    </row>
    <row r="5" spans="1:14">
      <c r="A5" s="8" t="s">
        <v>310</v>
      </c>
      <c r="B5" s="8" t="s">
        <v>311</v>
      </c>
      <c r="C5" s="8">
        <v>120</v>
      </c>
      <c r="D5" s="8">
        <v>0</v>
      </c>
      <c r="E5" s="8">
        <v>120</v>
      </c>
      <c r="F5" s="8">
        <v>20</v>
      </c>
      <c r="G5" s="8">
        <v>80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107">
        <f>SUM(C5:M5)</f>
        <v>340</v>
      </c>
    </row>
    <row r="6" spans="1:14">
      <c r="A6" s="8" t="s">
        <v>312</v>
      </c>
      <c r="B6" s="8" t="s">
        <v>313</v>
      </c>
      <c r="C6" s="8">
        <v>110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107">
        <f>SUM(C6:M6)</f>
        <v>110</v>
      </c>
    </row>
    <row r="7" spans="1:14">
      <c r="A7" s="8" t="s">
        <v>314</v>
      </c>
      <c r="B7" s="8" t="s">
        <v>315</v>
      </c>
      <c r="C7" s="8">
        <v>100</v>
      </c>
      <c r="D7" s="8">
        <v>110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107">
        <f>SUM(C7:M7)</f>
        <v>210</v>
      </c>
    </row>
    <row r="8" spans="1:14">
      <c r="A8" s="8" t="s">
        <v>316</v>
      </c>
      <c r="B8" s="8" t="s">
        <v>311</v>
      </c>
      <c r="C8" s="8">
        <v>20</v>
      </c>
      <c r="D8" s="8">
        <v>0</v>
      </c>
      <c r="E8" s="8">
        <v>110</v>
      </c>
      <c r="F8" s="8">
        <v>0</v>
      </c>
      <c r="G8" s="8">
        <v>110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107">
        <f>SUM(C8:M8)</f>
        <v>240</v>
      </c>
    </row>
    <row r="9" spans="1:14">
      <c r="A9" s="8" t="s">
        <v>317</v>
      </c>
      <c r="B9" s="8" t="s">
        <v>313</v>
      </c>
      <c r="C9" s="8">
        <v>0</v>
      </c>
      <c r="D9" s="8">
        <v>120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107">
        <f>SUM(C9:M9)</f>
        <v>120</v>
      </c>
    </row>
    <row r="10" spans="1:14">
      <c r="A10" s="8" t="s">
        <v>343</v>
      </c>
      <c r="B10" s="8" t="s">
        <v>315</v>
      </c>
      <c r="C10" s="8">
        <v>0</v>
      </c>
      <c r="D10" s="8">
        <v>100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107">
        <f>SUM(C10:M10)</f>
        <v>100</v>
      </c>
    </row>
    <row r="11" spans="1:14">
      <c r="A11" s="8" t="s">
        <v>318</v>
      </c>
      <c r="B11" s="8" t="s">
        <v>319</v>
      </c>
      <c r="C11" s="8">
        <v>0</v>
      </c>
      <c r="D11" s="8">
        <v>0</v>
      </c>
      <c r="E11" s="8">
        <v>100</v>
      </c>
      <c r="F11" s="8">
        <v>0</v>
      </c>
      <c r="G11" s="8">
        <v>90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107">
        <f>SUM(C11:M11)</f>
        <v>190</v>
      </c>
    </row>
    <row r="12" spans="1:14">
      <c r="A12" s="8" t="s">
        <v>286</v>
      </c>
      <c r="B12" s="8" t="s">
        <v>287</v>
      </c>
      <c r="C12" s="8">
        <v>0</v>
      </c>
      <c r="D12" s="8">
        <v>0</v>
      </c>
      <c r="E12" s="8">
        <v>90</v>
      </c>
      <c r="F12" s="8">
        <v>100</v>
      </c>
      <c r="G12" s="8">
        <v>80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107">
        <f>SUM(C12:M12)</f>
        <v>270</v>
      </c>
    </row>
    <row r="13" spans="1:14">
      <c r="A13" s="8" t="s">
        <v>320</v>
      </c>
      <c r="B13" s="8" t="s">
        <v>321</v>
      </c>
      <c r="C13" s="8">
        <v>0</v>
      </c>
      <c r="D13" s="8">
        <v>0</v>
      </c>
      <c r="E13" s="8">
        <v>100</v>
      </c>
      <c r="F13" s="8">
        <v>0</v>
      </c>
      <c r="G13" s="8">
        <v>90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07">
        <f>SUM(C13:M13)</f>
        <v>190</v>
      </c>
    </row>
    <row r="14" spans="1:14">
      <c r="A14" s="8" t="s">
        <v>322</v>
      </c>
      <c r="B14" s="8" t="s">
        <v>321</v>
      </c>
      <c r="C14" s="8">
        <v>0</v>
      </c>
      <c r="D14" s="8">
        <v>0</v>
      </c>
      <c r="E14" s="8">
        <v>20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107">
        <f>SUM(C14:M14)</f>
        <v>20</v>
      </c>
    </row>
    <row r="15" spans="1:14">
      <c r="A15" s="8" t="s">
        <v>323</v>
      </c>
      <c r="B15" s="8" t="s">
        <v>311</v>
      </c>
      <c r="C15" s="8">
        <v>0</v>
      </c>
      <c r="D15" s="8">
        <v>0</v>
      </c>
      <c r="E15" s="8">
        <v>20</v>
      </c>
      <c r="F15" s="8">
        <v>120</v>
      </c>
      <c r="G15" s="8">
        <v>120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107">
        <f>SUM(C15:M15)</f>
        <v>260</v>
      </c>
    </row>
    <row r="16" spans="1:14">
      <c r="A16" s="8" t="s">
        <v>324</v>
      </c>
      <c r="B16" s="8" t="s">
        <v>325</v>
      </c>
      <c r="C16" s="8">
        <v>0</v>
      </c>
      <c r="D16" s="8">
        <v>0</v>
      </c>
      <c r="E16" s="8">
        <v>20</v>
      </c>
      <c r="F16" s="8">
        <v>110</v>
      </c>
      <c r="G16" s="8">
        <v>100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107">
        <f>SUM(C16:M16)</f>
        <v>230</v>
      </c>
    </row>
    <row r="17" spans="1:14">
      <c r="A17" s="8" t="s">
        <v>326</v>
      </c>
      <c r="B17" s="8" t="s">
        <v>321</v>
      </c>
      <c r="C17" s="8">
        <v>0</v>
      </c>
      <c r="D17" s="8">
        <v>0</v>
      </c>
      <c r="E17" s="8">
        <v>0</v>
      </c>
      <c r="F17" s="8">
        <v>0</v>
      </c>
      <c r="G17" s="8">
        <v>100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107">
        <f>SUM(C17:M17)</f>
        <v>100</v>
      </c>
    </row>
    <row r="18" spans="1:14">
      <c r="A18" s="8" t="s">
        <v>327</v>
      </c>
      <c r="B18" s="8" t="s">
        <v>328</v>
      </c>
      <c r="C18" s="8">
        <v>0</v>
      </c>
      <c r="D18" s="8">
        <v>0</v>
      </c>
      <c r="E18" s="8">
        <v>0</v>
      </c>
      <c r="F18" s="8">
        <v>0</v>
      </c>
      <c r="G18" s="8">
        <v>70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107">
        <f>SUM(C18:M18)</f>
        <v>70</v>
      </c>
    </row>
    <row r="19" spans="1:14">
      <c r="A19" s="8" t="s">
        <v>329</v>
      </c>
      <c r="B19" s="8" t="s">
        <v>325</v>
      </c>
      <c r="C19" s="8">
        <v>0</v>
      </c>
      <c r="D19" s="8">
        <v>0</v>
      </c>
      <c r="E19" s="8">
        <v>0</v>
      </c>
      <c r="F19" s="8">
        <v>0</v>
      </c>
      <c r="G19" s="8">
        <v>20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107">
        <f>SUM(C19:M19)</f>
        <v>20</v>
      </c>
    </row>
    <row r="20" spans="1:14">
      <c r="A20" s="8" t="s">
        <v>314</v>
      </c>
      <c r="B20" s="8" t="s">
        <v>330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120</v>
      </c>
      <c r="I20" s="8">
        <v>110</v>
      </c>
      <c r="J20" s="8">
        <v>110</v>
      </c>
      <c r="K20" s="8">
        <v>0</v>
      </c>
      <c r="L20" s="8">
        <v>0</v>
      </c>
      <c r="M20" s="8">
        <v>0</v>
      </c>
      <c r="N20" s="107">
        <f>SUM(C20:M20)</f>
        <v>340</v>
      </c>
    </row>
    <row r="21" spans="1:14">
      <c r="A21" s="8" t="s">
        <v>331</v>
      </c>
      <c r="B21" s="8" t="s">
        <v>332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110</v>
      </c>
      <c r="I21" s="8">
        <v>100</v>
      </c>
      <c r="J21" s="8">
        <v>20</v>
      </c>
      <c r="K21" s="8">
        <v>20</v>
      </c>
      <c r="L21" s="8">
        <v>20</v>
      </c>
      <c r="M21" s="8">
        <v>0</v>
      </c>
      <c r="N21" s="107">
        <f>SUM(C21:M21)</f>
        <v>270</v>
      </c>
    </row>
    <row r="22" spans="1:14">
      <c r="A22" s="8" t="s">
        <v>333</v>
      </c>
      <c r="B22" s="8" t="s">
        <v>334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100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107">
        <f>SUM(C22:M22)</f>
        <v>100</v>
      </c>
    </row>
    <row r="23" spans="1:14">
      <c r="A23" s="8" t="s">
        <v>335</v>
      </c>
      <c r="B23" s="8" t="s">
        <v>336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20</v>
      </c>
      <c r="I23" s="8">
        <v>20</v>
      </c>
      <c r="J23" s="8">
        <v>0</v>
      </c>
      <c r="K23" s="8">
        <v>0</v>
      </c>
      <c r="L23" s="8">
        <v>0</v>
      </c>
      <c r="M23" s="8">
        <v>0</v>
      </c>
      <c r="N23" s="107">
        <f>SUM(C23:M23)</f>
        <v>40</v>
      </c>
    </row>
    <row r="24" spans="1:14">
      <c r="A24" s="8" t="s">
        <v>337</v>
      </c>
      <c r="B24" s="8" t="s">
        <v>330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20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107">
        <f>SUM(C24:M24)</f>
        <v>20</v>
      </c>
    </row>
    <row r="25" spans="1:14">
      <c r="A25" s="8" t="s">
        <v>338</v>
      </c>
      <c r="B25" s="8" t="s">
        <v>339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20</v>
      </c>
      <c r="I25" s="8">
        <v>20</v>
      </c>
      <c r="J25" s="8">
        <v>20</v>
      </c>
      <c r="K25" s="8">
        <v>0</v>
      </c>
      <c r="L25" s="8">
        <v>0</v>
      </c>
      <c r="M25" s="8">
        <v>0</v>
      </c>
      <c r="N25" s="107">
        <f>SUM(C25:M25)</f>
        <v>60</v>
      </c>
    </row>
    <row r="26" spans="1:14">
      <c r="A26" s="8" t="s">
        <v>340</v>
      </c>
      <c r="B26" s="8" t="s">
        <v>336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20</v>
      </c>
      <c r="I26" s="8">
        <v>20</v>
      </c>
      <c r="J26" s="8">
        <v>120</v>
      </c>
      <c r="K26" s="8">
        <v>0</v>
      </c>
      <c r="L26" s="8">
        <v>0</v>
      </c>
      <c r="M26" s="8">
        <v>0</v>
      </c>
      <c r="N26" s="107">
        <f>SUM(C26:M26)</f>
        <v>160</v>
      </c>
    </row>
    <row r="27" spans="1:14">
      <c r="A27" s="8" t="s">
        <v>341</v>
      </c>
      <c r="B27" s="8" t="s">
        <v>339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20</v>
      </c>
      <c r="I27" s="8">
        <v>0</v>
      </c>
      <c r="J27" s="8">
        <v>100</v>
      </c>
      <c r="K27" s="8">
        <v>0</v>
      </c>
      <c r="L27" s="8">
        <v>0</v>
      </c>
      <c r="M27" s="8">
        <v>0</v>
      </c>
      <c r="N27" s="107">
        <f>SUM(C27:M27)</f>
        <v>120</v>
      </c>
    </row>
    <row r="28" spans="1:14">
      <c r="A28" s="8" t="s">
        <v>135</v>
      </c>
      <c r="B28" s="8" t="s">
        <v>134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20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107">
        <f>SUM(C28:M28)</f>
        <v>20</v>
      </c>
    </row>
    <row r="29" spans="1:14">
      <c r="A29" s="8" t="s">
        <v>342</v>
      </c>
      <c r="B29" s="8" t="s">
        <v>334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20</v>
      </c>
      <c r="I29" s="8">
        <v>20</v>
      </c>
      <c r="J29" s="8">
        <v>0</v>
      </c>
      <c r="K29" s="8">
        <v>0</v>
      </c>
      <c r="L29" s="8">
        <v>0</v>
      </c>
      <c r="M29" s="8">
        <v>0</v>
      </c>
      <c r="N29" s="107">
        <f>SUM(C29:M29)</f>
        <v>40</v>
      </c>
    </row>
    <row r="30" spans="1:14">
      <c r="A30" s="8" t="s">
        <v>343</v>
      </c>
      <c r="B30" s="8" t="s">
        <v>330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20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107">
        <f>SUM(C30:M30)</f>
        <v>20</v>
      </c>
    </row>
    <row r="31" spans="1:14">
      <c r="A31" s="8" t="s">
        <v>133</v>
      </c>
      <c r="B31" s="8" t="s">
        <v>134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20</v>
      </c>
      <c r="I31" s="8">
        <v>20</v>
      </c>
      <c r="J31" s="8">
        <v>0</v>
      </c>
      <c r="K31" s="8">
        <v>0</v>
      </c>
      <c r="L31" s="8">
        <v>0</v>
      </c>
      <c r="M31" s="8">
        <v>0</v>
      </c>
      <c r="N31" s="107">
        <f>SUM(C31:M31)</f>
        <v>40</v>
      </c>
    </row>
    <row r="32" spans="1:14">
      <c r="A32" s="8" t="s">
        <v>344</v>
      </c>
      <c r="B32" s="8" t="s">
        <v>339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20</v>
      </c>
      <c r="I32" s="8">
        <v>0</v>
      </c>
      <c r="J32" s="8">
        <v>20</v>
      </c>
      <c r="K32" s="8">
        <v>0</v>
      </c>
      <c r="L32" s="8">
        <v>0</v>
      </c>
      <c r="M32" s="8">
        <v>0</v>
      </c>
      <c r="N32" s="107">
        <f>SUM(C32:M32)</f>
        <v>40</v>
      </c>
    </row>
    <row r="33" spans="1:15">
      <c r="A33" s="8" t="s">
        <v>345</v>
      </c>
      <c r="B33" s="8" t="s">
        <v>346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20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107">
        <f>SUM(C33:M33)</f>
        <v>20</v>
      </c>
    </row>
    <row r="34" spans="1:15">
      <c r="A34" s="8" t="s">
        <v>347</v>
      </c>
      <c r="B34" s="8" t="s">
        <v>348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20</v>
      </c>
      <c r="I34" s="8">
        <v>0</v>
      </c>
      <c r="J34" s="8">
        <v>0</v>
      </c>
      <c r="K34" s="8">
        <v>0</v>
      </c>
      <c r="L34" s="8">
        <v>20</v>
      </c>
      <c r="M34" s="8">
        <v>20</v>
      </c>
      <c r="N34" s="107">
        <f>SUM(C34:M34)</f>
        <v>60</v>
      </c>
    </row>
    <row r="35" spans="1:15">
      <c r="A35" s="8" t="s">
        <v>349</v>
      </c>
      <c r="B35" s="8" t="s">
        <v>346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20</v>
      </c>
      <c r="I35" s="8">
        <v>20</v>
      </c>
      <c r="J35" s="8">
        <v>0</v>
      </c>
      <c r="K35" s="8">
        <v>0</v>
      </c>
      <c r="L35" s="8">
        <v>0</v>
      </c>
      <c r="M35" s="8">
        <v>0</v>
      </c>
      <c r="N35" s="107">
        <f>SUM(C35:M35)</f>
        <v>40</v>
      </c>
    </row>
    <row r="36" spans="1:15">
      <c r="A36" s="8" t="s">
        <v>350</v>
      </c>
      <c r="B36" s="8" t="s">
        <v>351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120</v>
      </c>
      <c r="J36" s="8">
        <v>0</v>
      </c>
      <c r="K36" s="8">
        <v>0</v>
      </c>
      <c r="L36" s="8">
        <v>20</v>
      </c>
      <c r="M36" s="8">
        <v>20</v>
      </c>
      <c r="N36" s="107">
        <f>SUM(C36:M36)</f>
        <v>160</v>
      </c>
    </row>
    <row r="37" spans="1:15">
      <c r="A37" s="8" t="s">
        <v>352</v>
      </c>
      <c r="B37" s="8" t="s">
        <v>348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20</v>
      </c>
      <c r="J37" s="8">
        <v>20</v>
      </c>
      <c r="K37" s="8">
        <v>0</v>
      </c>
      <c r="L37" s="8">
        <v>100</v>
      </c>
      <c r="M37" s="8">
        <v>0</v>
      </c>
      <c r="N37" s="107">
        <f>SUM(C37:M37)</f>
        <v>140</v>
      </c>
    </row>
    <row r="38" spans="1:15">
      <c r="A38" s="8" t="s">
        <v>353</v>
      </c>
      <c r="B38" s="8" t="s">
        <v>354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100</v>
      </c>
      <c r="L38" s="8">
        <v>20</v>
      </c>
      <c r="M38" s="8">
        <v>0</v>
      </c>
      <c r="N38" s="107">
        <f>SUM(C38:M38)</f>
        <v>120</v>
      </c>
    </row>
    <row r="39" spans="1:15">
      <c r="A39" s="8" t="s">
        <v>355</v>
      </c>
      <c r="B39" s="8" t="s">
        <v>356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90</v>
      </c>
      <c r="L39" s="8">
        <v>20</v>
      </c>
      <c r="M39" s="8">
        <v>0</v>
      </c>
      <c r="N39" s="107">
        <f>SUM(C39:M39)</f>
        <v>110</v>
      </c>
    </row>
    <row r="40" spans="1:15">
      <c r="A40" s="8" t="s">
        <v>357</v>
      </c>
      <c r="B40" s="8" t="s">
        <v>351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120</v>
      </c>
      <c r="L40" s="8">
        <v>120</v>
      </c>
      <c r="M40" s="8">
        <v>110</v>
      </c>
      <c r="N40" s="112">
        <f>SUM(C40:M40)</f>
        <v>350</v>
      </c>
      <c r="O40" s="113"/>
    </row>
    <row r="41" spans="1:15">
      <c r="A41" s="8" t="s">
        <v>358</v>
      </c>
      <c r="B41" s="8" t="s">
        <v>359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110</v>
      </c>
      <c r="L41" s="8">
        <v>20</v>
      </c>
      <c r="M41" s="8">
        <v>120</v>
      </c>
      <c r="N41" s="107">
        <f>SUM(C41:M41)</f>
        <v>250</v>
      </c>
    </row>
    <row r="42" spans="1:15">
      <c r="A42" s="8" t="s">
        <v>360</v>
      </c>
      <c r="B42" s="8" t="s">
        <v>361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100</v>
      </c>
      <c r="L42" s="8">
        <v>20</v>
      </c>
      <c r="M42" s="8">
        <v>100</v>
      </c>
      <c r="N42" s="107">
        <f>SUM(C42:M42)</f>
        <v>220</v>
      </c>
    </row>
    <row r="43" spans="1:15">
      <c r="A43" s="8" t="s">
        <v>362</v>
      </c>
      <c r="B43" s="8" t="s">
        <v>363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20</v>
      </c>
      <c r="L43" s="8">
        <v>100</v>
      </c>
      <c r="M43" s="8">
        <v>100</v>
      </c>
      <c r="N43" s="107">
        <f>SUM(C43:M43)</f>
        <v>220</v>
      </c>
    </row>
    <row r="44" spans="1:15">
      <c r="A44" s="8" t="s">
        <v>364</v>
      </c>
      <c r="B44" s="8" t="s">
        <v>365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20</v>
      </c>
      <c r="L44" s="8">
        <v>20</v>
      </c>
      <c r="M44" s="8">
        <v>0</v>
      </c>
      <c r="N44" s="107">
        <f>SUM(C44:M44)</f>
        <v>40</v>
      </c>
    </row>
    <row r="45" spans="1:15">
      <c r="A45" s="8" t="s">
        <v>366</v>
      </c>
      <c r="B45" s="8" t="s">
        <v>354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20</v>
      </c>
      <c r="L45" s="8">
        <v>90</v>
      </c>
      <c r="M45" s="8">
        <v>90</v>
      </c>
      <c r="N45" s="107">
        <f>SUM(C45:M45)</f>
        <v>200</v>
      </c>
    </row>
    <row r="46" spans="1:15">
      <c r="A46" s="8" t="s">
        <v>367</v>
      </c>
      <c r="B46" s="8" t="s">
        <v>368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20</v>
      </c>
      <c r="L46" s="8">
        <v>20</v>
      </c>
      <c r="M46" s="8">
        <v>0</v>
      </c>
      <c r="N46" s="107">
        <f>SUM(C46:M46)</f>
        <v>40</v>
      </c>
    </row>
    <row r="47" spans="1:15">
      <c r="A47" s="8" t="s">
        <v>369</v>
      </c>
      <c r="B47" s="8" t="s">
        <v>361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20</v>
      </c>
      <c r="L47" s="8">
        <v>110</v>
      </c>
      <c r="M47" s="8">
        <v>20</v>
      </c>
      <c r="N47" s="107">
        <f>SUM(C47:M47)</f>
        <v>150</v>
      </c>
    </row>
    <row r="48" spans="1:15">
      <c r="A48" s="8" t="s">
        <v>343</v>
      </c>
      <c r="B48" s="8" t="s">
        <v>330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20</v>
      </c>
      <c r="L48" s="8">
        <v>20</v>
      </c>
      <c r="M48" s="8">
        <v>0</v>
      </c>
      <c r="N48" s="107">
        <f>SUM(C48:M48)</f>
        <v>40</v>
      </c>
    </row>
    <row r="49" spans="1:14">
      <c r="A49" s="8" t="s">
        <v>370</v>
      </c>
      <c r="B49" s="8" t="s">
        <v>351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20</v>
      </c>
      <c r="L49" s="8">
        <v>0</v>
      </c>
      <c r="M49" s="8">
        <v>20</v>
      </c>
      <c r="N49" s="107">
        <f>SUM(C49:M49)</f>
        <v>40</v>
      </c>
    </row>
    <row r="50" spans="1:14">
      <c r="A50" s="8" t="s">
        <v>310</v>
      </c>
      <c r="B50" s="8" t="s">
        <v>356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20</v>
      </c>
      <c r="M50" s="8">
        <v>0</v>
      </c>
      <c r="N50" s="107">
        <f>SUM(C50:M50)</f>
        <v>20</v>
      </c>
    </row>
    <row r="51" spans="1:14">
      <c r="A51" s="8" t="s">
        <v>371</v>
      </c>
      <c r="B51" s="8" t="s">
        <v>372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20</v>
      </c>
      <c r="M51" s="8">
        <v>0</v>
      </c>
      <c r="N51" s="107">
        <f>SUM(C51:M51)</f>
        <v>20</v>
      </c>
    </row>
    <row r="52" spans="1:14">
      <c r="A52" s="8" t="s">
        <v>373</v>
      </c>
      <c r="B52" s="8" t="s">
        <v>374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20</v>
      </c>
      <c r="M52" s="8">
        <v>0</v>
      </c>
      <c r="N52" s="107">
        <f>SUM(C52:M52)</f>
        <v>20</v>
      </c>
    </row>
  </sheetData>
  <mergeCells count="4">
    <mergeCell ref="A3:A4"/>
    <mergeCell ref="B3:B4"/>
    <mergeCell ref="N3:N4"/>
    <mergeCell ref="A1:E2"/>
  </mergeCells>
  <phoneticPr fontId="16" type="noConversion"/>
  <pageMargins left="0.78740157499999996" right="0.78740157499999996" top="1" bottom="1" header="0.5" footer="0.5"/>
  <pageSetup paperSize="9" scale="36" orientation="landscape" horizontalDpi="4294967292" verticalDpi="4294967292"/>
  <rowBreaks count="1" manualBreakCount="1">
    <brk id="53" max="16383" man="1"/>
  </rowBreaks>
  <colBreaks count="1" manualBreakCount="1">
    <brk id="14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opLeftCell="A11" zoomScale="75" zoomScaleNormal="75" zoomScalePageLayoutView="75" workbookViewId="0">
      <selection activeCell="E63" sqref="E63"/>
    </sheetView>
  </sheetViews>
  <sheetFormatPr baseColWidth="10" defaultRowHeight="15" x14ac:dyDescent="0"/>
  <cols>
    <col min="1" max="1" width="10.83203125" customWidth="1"/>
    <col min="3" max="3" width="26.83203125" customWidth="1"/>
    <col min="6" max="6" width="14.83203125" customWidth="1"/>
  </cols>
  <sheetData>
    <row r="1" spans="1:7" ht="15" customHeight="1">
      <c r="A1" s="87" t="s">
        <v>0</v>
      </c>
      <c r="B1" s="87"/>
      <c r="C1" s="87"/>
      <c r="D1" s="87"/>
      <c r="E1" s="87"/>
      <c r="F1" s="87"/>
      <c r="G1" s="87"/>
    </row>
    <row r="2" spans="1:7" ht="15" customHeight="1">
      <c r="A2" s="87"/>
      <c r="B2" s="87"/>
      <c r="C2" s="87"/>
      <c r="D2" s="87"/>
      <c r="E2" s="87"/>
      <c r="F2" s="87"/>
      <c r="G2" s="87"/>
    </row>
    <row r="3" spans="1:7" ht="15" customHeight="1">
      <c r="B3" s="101" t="s">
        <v>77</v>
      </c>
      <c r="C3" s="101"/>
      <c r="D3" s="101" t="s">
        <v>1</v>
      </c>
      <c r="E3" s="101"/>
      <c r="F3" s="101"/>
      <c r="G3" s="101" t="s">
        <v>198</v>
      </c>
    </row>
    <row r="4" spans="1:7" ht="15" customHeight="1">
      <c r="B4" s="101"/>
      <c r="C4" s="101"/>
      <c r="D4" s="101"/>
      <c r="E4" s="101"/>
      <c r="F4" s="101"/>
      <c r="G4" s="101"/>
    </row>
    <row r="5" spans="1:7">
      <c r="A5" s="8" t="s">
        <v>188</v>
      </c>
      <c r="B5" s="40" t="s">
        <v>37</v>
      </c>
      <c r="C5" s="40"/>
      <c r="D5" s="40" t="s">
        <v>199</v>
      </c>
      <c r="E5" s="40"/>
      <c r="F5" s="40"/>
      <c r="G5" s="21">
        <v>1060</v>
      </c>
    </row>
    <row r="6" spans="1:7">
      <c r="A6" s="8" t="s">
        <v>189</v>
      </c>
      <c r="B6" s="40" t="s">
        <v>25</v>
      </c>
      <c r="C6" s="40"/>
      <c r="D6" s="62" t="s">
        <v>187</v>
      </c>
      <c r="E6" s="62"/>
      <c r="F6" s="62"/>
      <c r="G6" s="21">
        <v>750</v>
      </c>
    </row>
    <row r="7" spans="1:7">
      <c r="A7" s="8" t="s">
        <v>190</v>
      </c>
      <c r="B7" s="40" t="s">
        <v>15</v>
      </c>
      <c r="C7" s="40"/>
      <c r="D7" s="40" t="s">
        <v>200</v>
      </c>
      <c r="E7" s="40"/>
      <c r="F7" s="40"/>
      <c r="G7" s="21">
        <v>570</v>
      </c>
    </row>
    <row r="8" spans="1:7">
      <c r="A8" s="8" t="s">
        <v>191</v>
      </c>
      <c r="B8" s="40" t="s">
        <v>69</v>
      </c>
      <c r="C8" s="40"/>
      <c r="D8" s="40" t="s">
        <v>82</v>
      </c>
      <c r="E8" s="40"/>
      <c r="F8" s="40"/>
      <c r="G8" s="21">
        <v>420</v>
      </c>
    </row>
    <row r="9" spans="1:7">
      <c r="A9" s="8" t="s">
        <v>192</v>
      </c>
      <c r="B9" s="40" t="s">
        <v>47</v>
      </c>
      <c r="C9" s="40"/>
      <c r="D9" s="40" t="s">
        <v>5</v>
      </c>
      <c r="E9" s="40"/>
      <c r="F9" s="40"/>
      <c r="G9" s="21">
        <v>410</v>
      </c>
    </row>
    <row r="10" spans="1:7">
      <c r="A10" s="8" t="s">
        <v>192</v>
      </c>
      <c r="B10" s="40" t="s">
        <v>201</v>
      </c>
      <c r="C10" s="40"/>
      <c r="D10" s="40" t="s">
        <v>30</v>
      </c>
      <c r="E10" s="40"/>
      <c r="F10" s="40"/>
      <c r="G10" s="21">
        <v>410</v>
      </c>
    </row>
    <row r="11" spans="1:7">
      <c r="A11" s="8" t="s">
        <v>194</v>
      </c>
      <c r="B11" s="40" t="s">
        <v>126</v>
      </c>
      <c r="C11" s="40"/>
      <c r="D11" s="40" t="s">
        <v>3</v>
      </c>
      <c r="E11" s="40"/>
      <c r="F11" s="40"/>
      <c r="G11" s="21">
        <v>390</v>
      </c>
    </row>
    <row r="12" spans="1:7">
      <c r="A12" s="8" t="s">
        <v>195</v>
      </c>
      <c r="B12" s="40" t="s">
        <v>124</v>
      </c>
      <c r="C12" s="40"/>
      <c r="D12" s="40" t="s">
        <v>125</v>
      </c>
      <c r="E12" s="40"/>
      <c r="F12" s="40"/>
      <c r="G12" s="21">
        <v>360</v>
      </c>
    </row>
    <row r="13" spans="1:7">
      <c r="A13" s="8" t="s">
        <v>196</v>
      </c>
      <c r="B13" s="40" t="s">
        <v>66</v>
      </c>
      <c r="C13" s="40"/>
      <c r="D13" s="40" t="s">
        <v>67</v>
      </c>
      <c r="E13" s="40"/>
      <c r="F13" s="40"/>
      <c r="G13" s="21">
        <v>350</v>
      </c>
    </row>
    <row r="14" spans="1:7">
      <c r="A14" s="8" t="s">
        <v>197</v>
      </c>
      <c r="B14" s="40" t="s">
        <v>140</v>
      </c>
      <c r="C14" s="40"/>
      <c r="D14" s="40" t="s">
        <v>168</v>
      </c>
      <c r="E14" s="40"/>
      <c r="F14" s="40"/>
      <c r="G14" s="21">
        <v>345</v>
      </c>
    </row>
    <row r="17" spans="1:11" ht="15" customHeight="1">
      <c r="A17" s="87" t="s">
        <v>202</v>
      </c>
      <c r="B17" s="87"/>
      <c r="C17" s="87"/>
      <c r="D17" s="87"/>
      <c r="E17" s="87"/>
      <c r="F17" s="22"/>
      <c r="G17" s="96" t="s">
        <v>304</v>
      </c>
      <c r="H17" s="96"/>
      <c r="I17" s="96"/>
      <c r="J17" s="96"/>
      <c r="K17" s="96"/>
    </row>
    <row r="18" spans="1:11" ht="15" customHeight="1">
      <c r="A18" s="87"/>
      <c r="B18" s="87"/>
      <c r="C18" s="87"/>
      <c r="D18" s="87"/>
      <c r="E18" s="87"/>
      <c r="F18" s="22"/>
      <c r="G18" s="96"/>
      <c r="H18" s="96"/>
      <c r="I18" s="96"/>
      <c r="J18" s="96"/>
      <c r="K18" s="96"/>
    </row>
    <row r="19" spans="1:11">
      <c r="B19" s="102" t="s">
        <v>203</v>
      </c>
      <c r="C19" s="102"/>
      <c r="D19" s="102"/>
      <c r="E19" s="102" t="s">
        <v>198</v>
      </c>
      <c r="H19" s="97" t="s">
        <v>305</v>
      </c>
      <c r="I19" s="97"/>
      <c r="J19" s="97"/>
      <c r="K19" s="97" t="s">
        <v>198</v>
      </c>
    </row>
    <row r="20" spans="1:11">
      <c r="B20" s="102"/>
      <c r="C20" s="102"/>
      <c r="D20" s="102"/>
      <c r="E20" s="102"/>
      <c r="H20" s="97"/>
      <c r="I20" s="97"/>
      <c r="J20" s="97"/>
      <c r="K20" s="97"/>
    </row>
    <row r="21" spans="1:11">
      <c r="A21" s="8" t="s">
        <v>188</v>
      </c>
      <c r="B21" s="40" t="s">
        <v>213</v>
      </c>
      <c r="C21" s="40"/>
      <c r="D21" s="40"/>
      <c r="E21" s="23">
        <v>2340</v>
      </c>
      <c r="G21" s="8" t="s">
        <v>188</v>
      </c>
      <c r="H21" s="103" t="s">
        <v>308</v>
      </c>
      <c r="I21" s="104"/>
      <c r="J21" s="105"/>
      <c r="K21" s="38">
        <v>1370</v>
      </c>
    </row>
    <row r="22" spans="1:11">
      <c r="A22" s="8" t="s">
        <v>189</v>
      </c>
      <c r="B22" s="40" t="s">
        <v>214</v>
      </c>
      <c r="C22" s="40"/>
      <c r="D22" s="40"/>
      <c r="E22" s="23">
        <v>2075</v>
      </c>
      <c r="G22" s="8" t="s">
        <v>189</v>
      </c>
      <c r="H22" s="103" t="s">
        <v>35</v>
      </c>
      <c r="I22" s="104"/>
      <c r="J22" s="105"/>
      <c r="K22" s="38">
        <v>960</v>
      </c>
    </row>
    <row r="23" spans="1:11">
      <c r="A23" s="8" t="s">
        <v>190</v>
      </c>
      <c r="B23" s="40" t="s">
        <v>215</v>
      </c>
      <c r="C23" s="40"/>
      <c r="D23" s="40"/>
      <c r="E23" s="23">
        <v>1460</v>
      </c>
      <c r="G23" s="8" t="s">
        <v>190</v>
      </c>
      <c r="H23" s="103" t="s">
        <v>225</v>
      </c>
      <c r="I23" s="104"/>
      <c r="J23" s="105"/>
      <c r="K23" s="38">
        <v>790</v>
      </c>
    </row>
    <row r="24" spans="1:11">
      <c r="A24" s="8" t="s">
        <v>191</v>
      </c>
      <c r="B24" s="40" t="s">
        <v>216</v>
      </c>
      <c r="C24" s="40"/>
      <c r="D24" s="40"/>
      <c r="E24" s="23">
        <v>1410</v>
      </c>
      <c r="G24" s="8" t="s">
        <v>191</v>
      </c>
      <c r="H24" s="103" t="s">
        <v>200</v>
      </c>
      <c r="I24" s="104"/>
      <c r="J24" s="105"/>
      <c r="K24" s="38">
        <v>760</v>
      </c>
    </row>
    <row r="25" spans="1:11">
      <c r="A25" s="8" t="s">
        <v>192</v>
      </c>
      <c r="B25" s="40" t="s">
        <v>217</v>
      </c>
      <c r="C25" s="40"/>
      <c r="D25" s="40"/>
      <c r="E25" s="23">
        <v>1330</v>
      </c>
      <c r="G25" s="8" t="s">
        <v>192</v>
      </c>
      <c r="H25" s="103" t="s">
        <v>4</v>
      </c>
      <c r="I25" s="104"/>
      <c r="J25" s="105"/>
      <c r="K25" s="38">
        <v>650</v>
      </c>
    </row>
    <row r="26" spans="1:11">
      <c r="A26" s="8" t="s">
        <v>193</v>
      </c>
      <c r="B26" s="40" t="s">
        <v>218</v>
      </c>
      <c r="C26" s="40"/>
      <c r="D26" s="40"/>
      <c r="E26" s="23">
        <v>1050</v>
      </c>
      <c r="G26" s="8" t="s">
        <v>193</v>
      </c>
      <c r="H26" s="103" t="s">
        <v>175</v>
      </c>
      <c r="I26" s="104"/>
      <c r="J26" s="105"/>
      <c r="K26" s="38">
        <v>610</v>
      </c>
    </row>
    <row r="27" spans="1:11">
      <c r="A27" s="8" t="s">
        <v>194</v>
      </c>
      <c r="B27" s="40" t="s">
        <v>219</v>
      </c>
      <c r="C27" s="40"/>
      <c r="D27" s="40"/>
      <c r="E27" s="23">
        <v>885</v>
      </c>
      <c r="G27" s="8" t="s">
        <v>194</v>
      </c>
      <c r="H27" s="103" t="s">
        <v>21</v>
      </c>
      <c r="I27" s="104"/>
      <c r="J27" s="105"/>
      <c r="K27" s="38">
        <v>440</v>
      </c>
    </row>
    <row r="28" spans="1:11">
      <c r="A28" s="8" t="s">
        <v>195</v>
      </c>
      <c r="B28" s="40" t="s">
        <v>220</v>
      </c>
      <c r="C28" s="40"/>
      <c r="D28" s="40"/>
      <c r="E28" s="23">
        <v>790</v>
      </c>
      <c r="G28" s="8" t="s">
        <v>195</v>
      </c>
      <c r="H28" s="103" t="s">
        <v>30</v>
      </c>
      <c r="I28" s="104"/>
      <c r="J28" s="105"/>
      <c r="K28" s="38">
        <v>310</v>
      </c>
    </row>
    <row r="29" spans="1:11">
      <c r="A29" s="8" t="s">
        <v>196</v>
      </c>
      <c r="B29" s="40" t="s">
        <v>221</v>
      </c>
      <c r="C29" s="40"/>
      <c r="D29" s="40"/>
      <c r="E29" s="23">
        <v>640</v>
      </c>
      <c r="G29" s="8" t="s">
        <v>196</v>
      </c>
      <c r="H29" s="103" t="s">
        <v>309</v>
      </c>
      <c r="I29" s="104"/>
      <c r="J29" s="105"/>
      <c r="K29" s="38">
        <v>300</v>
      </c>
    </row>
    <row r="30" spans="1:11">
      <c r="A30" s="8" t="s">
        <v>204</v>
      </c>
      <c r="B30" s="40" t="s">
        <v>222</v>
      </c>
      <c r="C30" s="40"/>
      <c r="D30" s="40"/>
      <c r="E30" s="23">
        <v>630</v>
      </c>
      <c r="G30" s="8" t="s">
        <v>197</v>
      </c>
      <c r="H30" s="103" t="s">
        <v>164</v>
      </c>
      <c r="I30" s="104"/>
      <c r="J30" s="105"/>
      <c r="K30" s="38">
        <v>270</v>
      </c>
    </row>
    <row r="33" spans="1:7">
      <c r="A33" s="96" t="s">
        <v>205</v>
      </c>
      <c r="B33" s="96"/>
      <c r="C33" s="96"/>
      <c r="D33" s="96"/>
      <c r="E33" s="96"/>
      <c r="F33" s="96"/>
      <c r="G33" s="96"/>
    </row>
    <row r="34" spans="1:7">
      <c r="A34" s="96"/>
      <c r="B34" s="96"/>
      <c r="C34" s="96"/>
      <c r="D34" s="96"/>
      <c r="E34" s="96"/>
      <c r="F34" s="96"/>
      <c r="G34" s="96"/>
    </row>
    <row r="35" spans="1:7">
      <c r="B35" s="100" t="s">
        <v>77</v>
      </c>
      <c r="C35" s="100"/>
      <c r="D35" s="100" t="s">
        <v>78</v>
      </c>
      <c r="E35" s="100"/>
      <c r="F35" s="100"/>
      <c r="G35" s="100" t="s">
        <v>198</v>
      </c>
    </row>
    <row r="36" spans="1:7">
      <c r="B36" s="100"/>
      <c r="C36" s="100"/>
      <c r="D36" s="100"/>
      <c r="E36" s="100"/>
      <c r="F36" s="100"/>
      <c r="G36" s="100"/>
    </row>
    <row r="37" spans="1:7">
      <c r="A37" s="8" t="s">
        <v>188</v>
      </c>
      <c r="B37" s="40" t="s">
        <v>299</v>
      </c>
      <c r="C37" s="40"/>
      <c r="D37" s="40" t="s">
        <v>35</v>
      </c>
      <c r="E37" s="40"/>
      <c r="F37" s="40"/>
      <c r="G37" s="24">
        <v>460</v>
      </c>
    </row>
    <row r="38" spans="1:7">
      <c r="A38" s="8" t="s">
        <v>189</v>
      </c>
      <c r="B38" s="40" t="s">
        <v>300</v>
      </c>
      <c r="C38" s="40"/>
      <c r="D38" s="40" t="s">
        <v>4</v>
      </c>
      <c r="E38" s="40"/>
      <c r="F38" s="40"/>
      <c r="G38" s="24">
        <v>410</v>
      </c>
    </row>
    <row r="39" spans="1:7">
      <c r="A39" s="8" t="s">
        <v>190</v>
      </c>
      <c r="B39" s="40" t="s">
        <v>232</v>
      </c>
      <c r="C39" s="40"/>
      <c r="D39" s="40" t="s">
        <v>225</v>
      </c>
      <c r="E39" s="40"/>
      <c r="F39" s="40"/>
      <c r="G39" s="24">
        <v>340</v>
      </c>
    </row>
    <row r="40" spans="1:7">
      <c r="A40" s="8" t="s">
        <v>191</v>
      </c>
      <c r="B40" s="40" t="s">
        <v>243</v>
      </c>
      <c r="C40" s="40"/>
      <c r="D40" s="40" t="s">
        <v>35</v>
      </c>
      <c r="E40" s="40"/>
      <c r="F40" s="40"/>
      <c r="G40" s="24">
        <v>330</v>
      </c>
    </row>
    <row r="41" spans="1:7">
      <c r="A41" s="8" t="s">
        <v>192</v>
      </c>
      <c r="B41" s="40" t="s">
        <v>260</v>
      </c>
      <c r="C41" s="40"/>
      <c r="D41" s="40" t="s">
        <v>200</v>
      </c>
      <c r="E41" s="40"/>
      <c r="F41" s="40"/>
      <c r="G41" s="24">
        <v>300</v>
      </c>
    </row>
    <row r="42" spans="1:7">
      <c r="A42" s="8" t="s">
        <v>193</v>
      </c>
      <c r="B42" s="40" t="s">
        <v>252</v>
      </c>
      <c r="C42" s="40"/>
      <c r="D42" s="40" t="s">
        <v>168</v>
      </c>
      <c r="E42" s="40"/>
      <c r="F42" s="40"/>
      <c r="G42" s="24">
        <v>290</v>
      </c>
    </row>
    <row r="43" spans="1:7">
      <c r="A43" s="8" t="s">
        <v>193</v>
      </c>
      <c r="B43" s="40" t="s">
        <v>265</v>
      </c>
      <c r="C43" s="40"/>
      <c r="D43" s="40" t="s">
        <v>168</v>
      </c>
      <c r="E43" s="40"/>
      <c r="F43" s="40"/>
      <c r="G43" s="24">
        <v>290</v>
      </c>
    </row>
    <row r="44" spans="1:7">
      <c r="A44" s="8" t="s">
        <v>195</v>
      </c>
      <c r="B44" s="40" t="s">
        <v>276</v>
      </c>
      <c r="C44" s="40"/>
      <c r="D44" s="40" t="s">
        <v>175</v>
      </c>
      <c r="E44" s="40"/>
      <c r="F44" s="40"/>
      <c r="G44" s="24">
        <v>240</v>
      </c>
    </row>
    <row r="45" spans="1:7">
      <c r="A45" s="8" t="s">
        <v>195</v>
      </c>
      <c r="B45" s="40" t="s">
        <v>301</v>
      </c>
      <c r="C45" s="40"/>
      <c r="D45" s="40" t="s">
        <v>168</v>
      </c>
      <c r="E45" s="40"/>
      <c r="F45" s="40"/>
      <c r="G45" s="24">
        <v>240</v>
      </c>
    </row>
    <row r="46" spans="1:7">
      <c r="A46" s="8" t="s">
        <v>195</v>
      </c>
      <c r="B46" s="40" t="s">
        <v>251</v>
      </c>
      <c r="C46" s="40"/>
      <c r="D46" s="40" t="s">
        <v>4</v>
      </c>
      <c r="E46" s="40"/>
      <c r="F46" s="40"/>
      <c r="G46" s="24">
        <v>240</v>
      </c>
    </row>
    <row r="49" spans="1:7" ht="15" customHeight="1">
      <c r="A49" s="96" t="s">
        <v>306</v>
      </c>
      <c r="B49" s="96"/>
      <c r="C49" s="96"/>
      <c r="D49" s="96"/>
      <c r="E49" s="96"/>
      <c r="F49" s="96"/>
      <c r="G49" s="96"/>
    </row>
    <row r="50" spans="1:7" ht="15" customHeight="1">
      <c r="A50" s="96"/>
      <c r="B50" s="96"/>
      <c r="C50" s="96"/>
      <c r="D50" s="96"/>
      <c r="E50" s="96"/>
      <c r="F50" s="96"/>
      <c r="G50" s="96"/>
    </row>
    <row r="51" spans="1:7" ht="15" customHeight="1">
      <c r="B51" s="98" t="s">
        <v>77</v>
      </c>
      <c r="C51" s="98"/>
      <c r="D51" s="98" t="s">
        <v>78</v>
      </c>
      <c r="E51" s="98"/>
      <c r="F51" s="98"/>
      <c r="G51" s="98" t="s">
        <v>198</v>
      </c>
    </row>
    <row r="52" spans="1:7" ht="15" customHeight="1">
      <c r="B52" s="98"/>
      <c r="C52" s="98"/>
      <c r="D52" s="98"/>
      <c r="E52" s="98"/>
      <c r="F52" s="98"/>
      <c r="G52" s="98"/>
    </row>
    <row r="53" spans="1:7">
      <c r="A53" s="8" t="s">
        <v>188</v>
      </c>
      <c r="B53" s="40" t="s">
        <v>314</v>
      </c>
      <c r="C53" s="40"/>
      <c r="D53" s="114" t="s">
        <v>376</v>
      </c>
      <c r="E53" s="114"/>
      <c r="F53" s="114"/>
      <c r="G53" s="37">
        <v>800</v>
      </c>
    </row>
    <row r="54" spans="1:7">
      <c r="A54" s="8" t="s">
        <v>189</v>
      </c>
      <c r="B54" s="40" t="s">
        <v>375</v>
      </c>
      <c r="C54" s="40"/>
      <c r="D54" s="40" t="s">
        <v>351</v>
      </c>
      <c r="E54" s="40"/>
      <c r="F54" s="40"/>
      <c r="G54" s="37">
        <v>350</v>
      </c>
    </row>
    <row r="55" spans="1:7">
      <c r="A55" s="8" t="s">
        <v>190</v>
      </c>
      <c r="B55" s="40" t="s">
        <v>310</v>
      </c>
      <c r="C55" s="40"/>
      <c r="D55" s="40" t="s">
        <v>311</v>
      </c>
      <c r="E55" s="40"/>
      <c r="F55" s="40"/>
      <c r="G55" s="37">
        <v>340</v>
      </c>
    </row>
    <row r="56" spans="1:7">
      <c r="A56" s="8" t="s">
        <v>191</v>
      </c>
      <c r="B56" s="40" t="s">
        <v>286</v>
      </c>
      <c r="C56" s="40"/>
      <c r="D56" s="40" t="s">
        <v>287</v>
      </c>
      <c r="E56" s="40"/>
      <c r="F56" s="40"/>
      <c r="G56" s="37">
        <v>270</v>
      </c>
    </row>
    <row r="57" spans="1:7">
      <c r="A57" s="8" t="s">
        <v>191</v>
      </c>
      <c r="B57" s="40" t="s">
        <v>331</v>
      </c>
      <c r="C57" s="40"/>
      <c r="D57" s="40" t="s">
        <v>332</v>
      </c>
      <c r="E57" s="40"/>
      <c r="F57" s="40"/>
      <c r="G57" s="37">
        <v>270</v>
      </c>
    </row>
    <row r="58" spans="1:7">
      <c r="A58" s="8" t="s">
        <v>193</v>
      </c>
      <c r="B58" s="40" t="s">
        <v>323</v>
      </c>
      <c r="C58" s="40"/>
      <c r="D58" s="40" t="s">
        <v>311</v>
      </c>
      <c r="E58" s="40"/>
      <c r="F58" s="40"/>
      <c r="G58" s="37">
        <v>260</v>
      </c>
    </row>
    <row r="59" spans="1:7">
      <c r="A59" s="8" t="s">
        <v>194</v>
      </c>
      <c r="B59" s="40" t="s">
        <v>316</v>
      </c>
      <c r="C59" s="40"/>
      <c r="D59" s="40" t="s">
        <v>311</v>
      </c>
      <c r="E59" s="40"/>
      <c r="F59" s="40"/>
      <c r="G59" s="37">
        <v>240</v>
      </c>
    </row>
    <row r="60" spans="1:7">
      <c r="A60" s="8" t="s">
        <v>195</v>
      </c>
      <c r="B60" s="40" t="s">
        <v>324</v>
      </c>
      <c r="C60" s="40"/>
      <c r="D60" s="40" t="s">
        <v>325</v>
      </c>
      <c r="E60" s="40"/>
      <c r="F60" s="40"/>
      <c r="G60" s="37">
        <v>230</v>
      </c>
    </row>
    <row r="61" spans="1:7">
      <c r="A61" s="8" t="s">
        <v>196</v>
      </c>
      <c r="B61" s="103" t="s">
        <v>360</v>
      </c>
      <c r="C61" s="105"/>
      <c r="D61" s="103" t="s">
        <v>361</v>
      </c>
      <c r="E61" s="104"/>
      <c r="F61" s="105"/>
      <c r="G61" s="37">
        <v>220</v>
      </c>
    </row>
    <row r="62" spans="1:7">
      <c r="A62" s="8" t="s">
        <v>196</v>
      </c>
      <c r="B62" s="103" t="s">
        <v>362</v>
      </c>
      <c r="C62" s="105"/>
      <c r="D62" s="103" t="s">
        <v>363</v>
      </c>
      <c r="E62" s="104"/>
      <c r="F62" s="105"/>
      <c r="G62" s="37">
        <v>220</v>
      </c>
    </row>
    <row r="65" spans="1:5">
      <c r="A65" s="96" t="s">
        <v>307</v>
      </c>
      <c r="B65" s="96"/>
      <c r="C65" s="96"/>
      <c r="D65" s="96"/>
      <c r="E65" s="96"/>
    </row>
    <row r="66" spans="1:5">
      <c r="A66" s="96"/>
      <c r="B66" s="96"/>
      <c r="C66" s="96"/>
      <c r="D66" s="96"/>
      <c r="E66" s="96"/>
    </row>
    <row r="67" spans="1:5">
      <c r="B67" s="99" t="s">
        <v>305</v>
      </c>
      <c r="C67" s="99"/>
      <c r="D67" s="99"/>
      <c r="E67" s="99" t="s">
        <v>198</v>
      </c>
    </row>
    <row r="68" spans="1:5">
      <c r="B68" s="99"/>
      <c r="C68" s="99"/>
      <c r="D68" s="99"/>
      <c r="E68" s="99"/>
    </row>
    <row r="69" spans="1:5">
      <c r="A69" s="8" t="s">
        <v>188</v>
      </c>
      <c r="B69" s="103" t="s">
        <v>311</v>
      </c>
      <c r="C69" s="104"/>
      <c r="D69" s="105"/>
      <c r="E69" s="39">
        <v>840</v>
      </c>
    </row>
    <row r="70" spans="1:5">
      <c r="A70" s="8" t="s">
        <v>189</v>
      </c>
      <c r="B70" s="103" t="s">
        <v>351</v>
      </c>
      <c r="C70" s="104"/>
      <c r="D70" s="105"/>
      <c r="E70" s="39">
        <v>550</v>
      </c>
    </row>
    <row r="71" spans="1:5">
      <c r="A71" s="8" t="s">
        <v>190</v>
      </c>
      <c r="B71" s="103" t="s">
        <v>330</v>
      </c>
      <c r="C71" s="104"/>
      <c r="D71" s="105"/>
      <c r="E71" s="39">
        <v>420</v>
      </c>
    </row>
    <row r="72" spans="1:5">
      <c r="A72" s="8" t="s">
        <v>191</v>
      </c>
      <c r="B72" s="103" t="s">
        <v>354</v>
      </c>
      <c r="C72" s="104"/>
      <c r="D72" s="105"/>
      <c r="E72" s="39">
        <v>320</v>
      </c>
    </row>
    <row r="73" spans="1:5">
      <c r="A73" s="8" t="s">
        <v>192</v>
      </c>
      <c r="B73" s="103" t="s">
        <v>321</v>
      </c>
      <c r="C73" s="104"/>
      <c r="D73" s="105"/>
      <c r="E73" s="39">
        <v>310</v>
      </c>
    </row>
    <row r="74" spans="1:5">
      <c r="A74" s="8" t="s">
        <v>192</v>
      </c>
      <c r="B74" s="103" t="s">
        <v>315</v>
      </c>
      <c r="C74" s="104"/>
      <c r="D74" s="105"/>
      <c r="E74" s="39">
        <v>310</v>
      </c>
    </row>
    <row r="75" spans="1:5">
      <c r="A75" s="8" t="s">
        <v>194</v>
      </c>
      <c r="B75" s="103" t="s">
        <v>287</v>
      </c>
      <c r="C75" s="104"/>
      <c r="D75" s="105"/>
      <c r="E75" s="39">
        <v>270</v>
      </c>
    </row>
    <row r="76" spans="1:5">
      <c r="A76" s="8" t="s">
        <v>194</v>
      </c>
      <c r="B76" s="103" t="s">
        <v>332</v>
      </c>
      <c r="C76" s="104"/>
      <c r="D76" s="105"/>
      <c r="E76" s="39">
        <v>270</v>
      </c>
    </row>
    <row r="77" spans="1:5">
      <c r="A77" s="8" t="s">
        <v>196</v>
      </c>
      <c r="B77" s="103" t="s">
        <v>359</v>
      </c>
      <c r="C77" s="104"/>
      <c r="D77" s="105"/>
      <c r="E77" s="39">
        <v>250</v>
      </c>
    </row>
    <row r="78" spans="1:5">
      <c r="A78" s="8" t="s">
        <v>197</v>
      </c>
      <c r="B78" s="103" t="s">
        <v>361</v>
      </c>
      <c r="C78" s="104"/>
      <c r="D78" s="105"/>
      <c r="E78" s="39">
        <v>230</v>
      </c>
    </row>
  </sheetData>
  <mergeCells count="111">
    <mergeCell ref="B75:D75"/>
    <mergeCell ref="B76:D76"/>
    <mergeCell ref="B77:D77"/>
    <mergeCell ref="B78:D78"/>
    <mergeCell ref="B70:D70"/>
    <mergeCell ref="B71:D71"/>
    <mergeCell ref="B72:D72"/>
    <mergeCell ref="B73:D73"/>
    <mergeCell ref="B74:D74"/>
    <mergeCell ref="H28:J28"/>
    <mergeCell ref="H29:J29"/>
    <mergeCell ref="H30:J30"/>
    <mergeCell ref="B69:D69"/>
    <mergeCell ref="H23:J23"/>
    <mergeCell ref="H24:J24"/>
    <mergeCell ref="H25:J25"/>
    <mergeCell ref="H26:J26"/>
    <mergeCell ref="H27:J27"/>
    <mergeCell ref="B21:D21"/>
    <mergeCell ref="B22:D22"/>
    <mergeCell ref="A17:E18"/>
    <mergeCell ref="H21:J21"/>
    <mergeCell ref="H22:J22"/>
    <mergeCell ref="B10:C10"/>
    <mergeCell ref="B11:C11"/>
    <mergeCell ref="B3:C4"/>
    <mergeCell ref="B5:C5"/>
    <mergeCell ref="D3:F4"/>
    <mergeCell ref="D10:F10"/>
    <mergeCell ref="D11:F11"/>
    <mergeCell ref="D9:F9"/>
    <mergeCell ref="A1:G2"/>
    <mergeCell ref="B19:D20"/>
    <mergeCell ref="E19:E20"/>
    <mergeCell ref="B12:C12"/>
    <mergeCell ref="B13:C13"/>
    <mergeCell ref="B14:C14"/>
    <mergeCell ref="D12:F12"/>
    <mergeCell ref="D13:F13"/>
    <mergeCell ref="D14:F14"/>
    <mergeCell ref="B6:C6"/>
    <mergeCell ref="B7:C7"/>
    <mergeCell ref="B8:C8"/>
    <mergeCell ref="B9:C9"/>
    <mergeCell ref="G3:G4"/>
    <mergeCell ref="D5:F5"/>
    <mergeCell ref="D6:F6"/>
    <mergeCell ref="D7:F7"/>
    <mergeCell ref="D8:F8"/>
    <mergeCell ref="B39:C39"/>
    <mergeCell ref="B40:C40"/>
    <mergeCell ref="B41:C41"/>
    <mergeCell ref="B23:D23"/>
    <mergeCell ref="B24:D24"/>
    <mergeCell ref="B30:D30"/>
    <mergeCell ref="B29:D29"/>
    <mergeCell ref="B28:D28"/>
    <mergeCell ref="B27:D27"/>
    <mergeCell ref="B26:D26"/>
    <mergeCell ref="B25:D25"/>
    <mergeCell ref="A33:G34"/>
    <mergeCell ref="B35:C36"/>
    <mergeCell ref="D35:F36"/>
    <mergeCell ref="G35:G36"/>
    <mergeCell ref="B37:C37"/>
    <mergeCell ref="D39:F39"/>
    <mergeCell ref="D38:F38"/>
    <mergeCell ref="D37:F37"/>
    <mergeCell ref="B53:C53"/>
    <mergeCell ref="D53:F53"/>
    <mergeCell ref="B42:C42"/>
    <mergeCell ref="B46:C46"/>
    <mergeCell ref="B44:C44"/>
    <mergeCell ref="B45:C45"/>
    <mergeCell ref="B43:C43"/>
    <mergeCell ref="D46:F46"/>
    <mergeCell ref="D45:F45"/>
    <mergeCell ref="D44:F44"/>
    <mergeCell ref="D43:F43"/>
    <mergeCell ref="D42:F42"/>
    <mergeCell ref="B38:C38"/>
    <mergeCell ref="A65:E66"/>
    <mergeCell ref="B67:D68"/>
    <mergeCell ref="E67:E68"/>
    <mergeCell ref="D41:F41"/>
    <mergeCell ref="D40:F40"/>
    <mergeCell ref="B54:C54"/>
    <mergeCell ref="D54:F54"/>
    <mergeCell ref="D56:F56"/>
    <mergeCell ref="B57:C57"/>
    <mergeCell ref="D57:F57"/>
    <mergeCell ref="A49:G50"/>
    <mergeCell ref="B51:C52"/>
    <mergeCell ref="D51:F52"/>
    <mergeCell ref="G51:G52"/>
    <mergeCell ref="B61:C61"/>
    <mergeCell ref="D61:F61"/>
    <mergeCell ref="B62:C62"/>
    <mergeCell ref="D62:F62"/>
    <mergeCell ref="G17:K18"/>
    <mergeCell ref="H19:J20"/>
    <mergeCell ref="K19:K20"/>
    <mergeCell ref="B58:C58"/>
    <mergeCell ref="D58:F58"/>
    <mergeCell ref="B59:C59"/>
    <mergeCell ref="D59:F59"/>
    <mergeCell ref="B60:C60"/>
    <mergeCell ref="D60:F60"/>
    <mergeCell ref="B55:C55"/>
    <mergeCell ref="D55:F55"/>
    <mergeCell ref="B56:C56"/>
  </mergeCells>
  <phoneticPr fontId="16" type="noConversion"/>
  <pageMargins left="0.78740157499999996" right="0.78740157499999996" top="1" bottom="1" header="0.5" footer="0.5"/>
  <pageSetup paperSize="9" scale="53" orientation="portrait" horizontalDpi="4294967292" verticalDpi="4294967292"/>
  <rowBreaks count="2" manualBreakCount="2">
    <brk id="32" max="16383" man="1"/>
    <brk id="79" max="16383" man="1"/>
  </rowBreaks>
  <colBreaks count="1" manualBreakCount="1">
    <brk id="12" max="1048575" man="1"/>
  </colBreaks>
  <extLst>
    <ext xmlns:mx="http://schemas.microsoft.com/office/mac/excel/2008/main" uri="{64002731-A6B0-56B0-2670-7721B7C09600}">
      <mx:PLV Mode="0" OnePage="0" WScale="53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Rase</vt:lpstr>
      <vt:lpstr>Pet</vt:lpstr>
      <vt:lpstr>UMM</vt:lpstr>
      <vt:lpstr>Total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Marita Madsen Gundersen</dc:creator>
  <cp:lastModifiedBy>Marita Madsen Gundersen</cp:lastModifiedBy>
  <cp:lastPrinted>2021-12-09T21:11:45Z</cp:lastPrinted>
  <dcterms:created xsi:type="dcterms:W3CDTF">2021-08-26T19:18:35Z</dcterms:created>
  <dcterms:modified xsi:type="dcterms:W3CDTF">2021-12-09T21:16:43Z</dcterms:modified>
</cp:coreProperties>
</file>